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690" windowWidth="19635" windowHeight="7425" activeTab="2"/>
  </bookViews>
  <sheets>
    <sheet name="Import into GB p110" sheetId="1" r:id="rId1"/>
    <sheet name="F. Produce export p112" sheetId="2" r:id="rId2"/>
    <sheet name="Br. Produce export p113" sheetId="3" r:id="rId3"/>
  </sheets>
  <calcPr calcId="125725"/>
</workbook>
</file>

<file path=xl/calcChain.xml><?xml version="1.0" encoding="utf-8"?>
<calcChain xmlns="http://schemas.openxmlformats.org/spreadsheetml/2006/main">
  <c r="T93" i="3"/>
  <c r="S93"/>
  <c r="R93"/>
  <c r="T72" i="2"/>
  <c r="S72"/>
  <c r="R72"/>
  <c r="T59" i="1"/>
  <c r="S59"/>
  <c r="R59"/>
  <c r="K93" i="3"/>
  <c r="J93"/>
  <c r="I93"/>
  <c r="K72" i="2"/>
  <c r="J72"/>
  <c r="I72"/>
  <c r="J59" i="1"/>
  <c r="K59"/>
  <c r="I59"/>
</calcChain>
</file>

<file path=xl/sharedStrings.xml><?xml version="1.0" encoding="utf-8"?>
<sst xmlns="http://schemas.openxmlformats.org/spreadsheetml/2006/main" count="505" uniqueCount="258">
  <si>
    <t>Species of Goods from Africa</t>
  </si>
  <si>
    <t>Quantity</t>
  </si>
  <si>
    <t xml:space="preserve">Value </t>
  </si>
  <si>
    <t>Major</t>
  </si>
  <si>
    <t>Minor</t>
  </si>
  <si>
    <t>Metric</t>
  </si>
  <si>
    <t>Ton</t>
  </si>
  <si>
    <t>H/CW</t>
  </si>
  <si>
    <t>Gal/Qr</t>
  </si>
  <si>
    <t>LBS/G/N/Yd</t>
  </si>
  <si>
    <t>QT (total)</t>
  </si>
  <si>
    <t>VP</t>
  </si>
  <si>
    <t>VS</t>
  </si>
  <si>
    <t>VD</t>
  </si>
  <si>
    <t>VT (total)</t>
  </si>
  <si>
    <t>Corn Barley</t>
  </si>
  <si>
    <t>?</t>
  </si>
  <si>
    <t>Corn Beans</t>
  </si>
  <si>
    <t>Corn Pease</t>
  </si>
  <si>
    <t>Corn Wheat</t>
  </si>
  <si>
    <t>Drugs</t>
  </si>
  <si>
    <t>Almonds Bitter</t>
  </si>
  <si>
    <t>Guinea Grains</t>
  </si>
  <si>
    <t>lbs</t>
  </si>
  <si>
    <t>Gum Arabic</t>
  </si>
  <si>
    <t>Gum Copal</t>
  </si>
  <si>
    <t>Gum Senegal</t>
  </si>
  <si>
    <t>Senna</t>
  </si>
  <si>
    <t>Other Drugs</t>
  </si>
  <si>
    <t>Dye Stuffs</t>
  </si>
  <si>
    <t>Camwood</t>
  </si>
  <si>
    <t>Ebony</t>
  </si>
  <si>
    <t>Redwood</t>
  </si>
  <si>
    <t>Elephants Teeth</t>
  </si>
  <si>
    <t>Feathers Ostrich undrest</t>
  </si>
  <si>
    <t>Grocery</t>
  </si>
  <si>
    <t>Almonds not Jordan</t>
  </si>
  <si>
    <t>Raisins Denia</t>
  </si>
  <si>
    <t>Raisins Lexia</t>
  </si>
  <si>
    <t>Rice</t>
  </si>
  <si>
    <t>Vermacelli</t>
  </si>
  <si>
    <t>Oil Ordinary</t>
  </si>
  <si>
    <t>t h g</t>
  </si>
  <si>
    <t>Pictures</t>
  </si>
  <si>
    <t>n</t>
  </si>
  <si>
    <t>Salt Petre</t>
  </si>
  <si>
    <t>Seeds Onion</t>
  </si>
  <si>
    <t>Skins Goat raw</t>
  </si>
  <si>
    <t>Other Skins</t>
  </si>
  <si>
    <t>Tortoishell</t>
  </si>
  <si>
    <t>Wax Bees</t>
  </si>
  <si>
    <t>Wines</t>
  </si>
  <si>
    <t>Canary</t>
  </si>
  <si>
    <t>Portugal</t>
  </si>
  <si>
    <t>Wood Deals under 20 feet</t>
  </si>
  <si>
    <t>Wood Deal ends?</t>
  </si>
  <si>
    <t>Wood Uphers under 5 ?</t>
  </si>
  <si>
    <t>Wood Other Wood</t>
  </si>
  <si>
    <t>Wool Cotton</t>
  </si>
  <si>
    <t>Miscellaneous Articles</t>
  </si>
  <si>
    <t>TOTAL</t>
  </si>
  <si>
    <t>Species of Goods to Africa</t>
  </si>
  <si>
    <t>Arrangoes</t>
  </si>
  <si>
    <t>Bugle Great</t>
  </si>
  <si>
    <t>Corn Indian</t>
  </si>
  <si>
    <t>? ?</t>
  </si>
  <si>
    <t>Cowries</t>
  </si>
  <si>
    <t>Arsnick</t>
  </si>
  <si>
    <t>Benjamin</t>
  </si>
  <si>
    <t>Cassia Lignea</t>
  </si>
  <si>
    <t>Quicksilver</t>
  </si>
  <si>
    <t>Cochineal</t>
  </si>
  <si>
    <t>Essence of Spruce</t>
  </si>
  <si>
    <t>Fish Stock</t>
  </si>
  <si>
    <t>Cinnamon</t>
  </si>
  <si>
    <t>Cloves</t>
  </si>
  <si>
    <t>Coffee B Plant</t>
  </si>
  <si>
    <t>Currants</t>
  </si>
  <si>
    <t>Ginger</t>
  </si>
  <si>
    <t>Mace</t>
  </si>
  <si>
    <t>Nutmegs</t>
  </si>
  <si>
    <t>Pepper</t>
  </si>
  <si>
    <t>Raisins Lipari</t>
  </si>
  <si>
    <t>Raisins Smyrna</t>
  </si>
  <si>
    <t>Raisins Solis</t>
  </si>
  <si>
    <t>Rice E India</t>
  </si>
  <si>
    <t>Sugar E India</t>
  </si>
  <si>
    <t>Tea</t>
  </si>
  <si>
    <t>Hats Straw</t>
  </si>
  <si>
    <t xml:space="preserve">? ? </t>
  </si>
  <si>
    <t>Iron Bar</t>
  </si>
  <si>
    <t>Linen</t>
  </si>
  <si>
    <t>Cambricks</t>
  </si>
  <si>
    <t>? Yard?</t>
  </si>
  <si>
    <t>Canvas Hefsens</t>
  </si>
  <si>
    <t>Germany Narrow under 31,5</t>
  </si>
  <si>
    <t>Irish above bounty</t>
  </si>
  <si>
    <t>Germany above 36</t>
  </si>
  <si>
    <t>yards</t>
  </si>
  <si>
    <t>Irish 6 to 18d</t>
  </si>
  <si>
    <t>Irish At Value</t>
  </si>
  <si>
    <t>Matts Russia</t>
  </si>
  <si>
    <t>Oil Sallad</t>
  </si>
  <si>
    <t>gallons</t>
  </si>
  <si>
    <t>Piece Goods</t>
  </si>
  <si>
    <t>Gallicoes</t>
  </si>
  <si>
    <t>Muslins</t>
  </si>
  <si>
    <t>Prohibited</t>
  </si>
  <si>
    <t>Provisions</t>
  </si>
  <si>
    <t>Beef</t>
  </si>
  <si>
    <t>Butter</t>
  </si>
  <si>
    <t>Pork</t>
  </si>
  <si>
    <t>Barrel??</t>
  </si>
  <si>
    <t>Spirits</t>
  </si>
  <si>
    <t>Cordial Water</t>
  </si>
  <si>
    <t>Rum</t>
  </si>
  <si>
    <t>Tallow</t>
  </si>
  <si>
    <t>Tobacco</t>
  </si>
  <si>
    <t>Tobacco manufactured</t>
  </si>
  <si>
    <t>French</t>
  </si>
  <si>
    <t>Madeira</t>
  </si>
  <si>
    <t>Port</t>
  </si>
  <si>
    <t>Spanish</t>
  </si>
  <si>
    <t>Wood Deals not at 20 feet</t>
  </si>
  <si>
    <t>Wood Plant Oak</t>
  </si>
  <si>
    <t>Linen at Value</t>
  </si>
  <si>
    <t>Allum</t>
  </si>
  <si>
    <t>Apothecary Ware</t>
  </si>
  <si>
    <t>Apparel Garments</t>
  </si>
  <si>
    <t>Beer</t>
  </si>
  <si>
    <t>Books Printed</t>
  </si>
  <si>
    <t>Bricks</t>
  </si>
  <si>
    <t>Brass Wrought</t>
  </si>
  <si>
    <t>Cabinet Ware</t>
  </si>
  <si>
    <t>Candles Tallow</t>
  </si>
  <si>
    <t>? N</t>
  </si>
  <si>
    <t>Coals Newcastle Masure</t>
  </si>
  <si>
    <t>Colours for Painters</t>
  </si>
  <si>
    <t>Cordage</t>
  </si>
  <si>
    <t>Copperas</t>
  </si>
  <si>
    <t>Copper Wrought</t>
  </si>
  <si>
    <t>Corn</t>
  </si>
  <si>
    <t>Barley</t>
  </si>
  <si>
    <t>Beans</t>
  </si>
  <si>
    <t>Pease</t>
  </si>
  <si>
    <t>Wheat Flour</t>
  </si>
  <si>
    <t>Cottons</t>
  </si>
  <si>
    <t>&amp; Linens Checked</t>
  </si>
  <si>
    <t>&amp; Linens Printed</t>
  </si>
  <si>
    <t>6 to 18d before printed</t>
  </si>
  <si>
    <t>under 3 before dyed</t>
  </si>
  <si>
    <t>Cyder</t>
  </si>
  <si>
    <t>Drugs Sal Amoniac?</t>
  </si>
  <si>
    <t>Fish Cod Dry</t>
  </si>
  <si>
    <t>Glass &amp; Earthernware</t>
  </si>
  <si>
    <t>Glass Green</t>
  </si>
  <si>
    <t>Glass Green Bottles</t>
  </si>
  <si>
    <t>? n</t>
  </si>
  <si>
    <t>Glass White Flint</t>
  </si>
  <si>
    <t>Glass for Windows</t>
  </si>
  <si>
    <t>Gunpowder</t>
  </si>
  <si>
    <t>Haberdashery</t>
  </si>
  <si>
    <t>Hats Beaver</t>
  </si>
  <si>
    <t>Hats Felt</t>
  </si>
  <si>
    <t>Iron Cast</t>
  </si>
  <si>
    <t>Iron Wrought</t>
  </si>
  <si>
    <t>Lead</t>
  </si>
  <si>
    <t>Leather Tanned</t>
  </si>
  <si>
    <t>Leather Wrought</t>
  </si>
  <si>
    <t>Not for Bounty</t>
  </si>
  <si>
    <t>British 6 to 18d</t>
  </si>
  <si>
    <t>Checked 7 to 18</t>
  </si>
  <si>
    <t>Sail Cloth</t>
  </si>
  <si>
    <t>Other Linen</t>
  </si>
  <si>
    <t>Molasses</t>
  </si>
  <si>
    <t>Oil Train</t>
  </si>
  <si>
    <t>Oil Linseed</t>
  </si>
  <si>
    <t>Pewter</t>
  </si>
  <si>
    <t>Plates Silver</t>
  </si>
  <si>
    <t>Bacon &amp; Hams</t>
  </si>
  <si>
    <t>Biscuit</t>
  </si>
  <si>
    <t>Cheese</t>
  </si>
  <si>
    <t>Salt White</t>
  </si>
  <si>
    <t>Bushels?</t>
  </si>
  <si>
    <t>Silk in Pieces</t>
  </si>
  <si>
    <t>Silk Sewing</t>
  </si>
  <si>
    <t>lbs oz?</t>
  </si>
  <si>
    <t>Soap Hard</t>
  </si>
  <si>
    <t>Spirits British</t>
  </si>
  <si>
    <t>Starch</t>
  </si>
  <si>
    <t>Stationary</t>
  </si>
  <si>
    <t>Steel</t>
  </si>
  <si>
    <t>Sugar Refined</t>
  </si>
  <si>
    <t>Tin</t>
  </si>
  <si>
    <t>Tin Plates</t>
  </si>
  <si>
    <t>Tobacco Pipes</t>
  </si>
  <si>
    <t>Gross??</t>
  </si>
  <si>
    <t>Vinegar</t>
  </si>
  <si>
    <t>Watches Silver</t>
  </si>
  <si>
    <t>Woollen Goods</t>
  </si>
  <si>
    <t>Bays Double</t>
  </si>
  <si>
    <t>Bays Single</t>
  </si>
  <si>
    <t>Blanketing</t>
  </si>
  <si>
    <t>Caps Worsted</t>
  </si>
  <si>
    <t>piece?</t>
  </si>
  <si>
    <t>Cottons Welch Plains</t>
  </si>
  <si>
    <t>Flanel</t>
  </si>
  <si>
    <t>yards?</t>
  </si>
  <si>
    <t>Perpets &amp; Serges</t>
  </si>
  <si>
    <t>Stockings Worsted</t>
  </si>
  <si>
    <t>Stuffs</t>
  </si>
  <si>
    <t>Stuffs &amp; Incle</t>
  </si>
  <si>
    <t>Other Woolens</t>
  </si>
  <si>
    <t>Africa</t>
  </si>
  <si>
    <t>Cape of Good Hope</t>
  </si>
  <si>
    <t>Books Bound</t>
  </si>
  <si>
    <t>Books Unbound</t>
  </si>
  <si>
    <t>Bottles Glass</t>
  </si>
  <si>
    <t>doz</t>
  </si>
  <si>
    <t>Canes Walking</t>
  </si>
  <si>
    <t>Corn Wheat Flour</t>
  </si>
  <si>
    <t>Camphui unrefined (=campho?)</t>
  </si>
  <si>
    <t>Indigo</t>
  </si>
  <si>
    <t>Sago</t>
  </si>
  <si>
    <t>Luccads</t>
  </si>
  <si>
    <t>Sugar Brown</t>
  </si>
  <si>
    <t>Tamarindi?</t>
  </si>
  <si>
    <t>Linen Sails Foreign Made</t>
  </si>
  <si>
    <t>Prohibited (Indian Goods)</t>
  </si>
  <si>
    <t>Seeds Garden</t>
  </si>
  <si>
    <t>Other Wines</t>
  </si>
  <si>
    <t>Yarn Cotton</t>
  </si>
  <si>
    <t>Almonds Jordan</t>
  </si>
  <si>
    <t>Figs</t>
  </si>
  <si>
    <t>Sugar B Plantation</t>
  </si>
  <si>
    <t>Sugar Foreign Plantation</t>
  </si>
  <si>
    <t>Dulling</t>
  </si>
  <si>
    <t>Russia 6d At 22/2</t>
  </si>
  <si>
    <t>Brandy</t>
  </si>
  <si>
    <t>Rhenish</t>
  </si>
  <si>
    <t>Prize Goods</t>
  </si>
  <si>
    <t>Grocery Coffee</t>
  </si>
  <si>
    <t>Grocery Sugar Brown</t>
  </si>
  <si>
    <t>Price Goods Callicoes</t>
  </si>
  <si>
    <t>Price Goods Prohibited</t>
  </si>
  <si>
    <t>Spirits Brandy</t>
  </si>
  <si>
    <t>Spirits Geneva</t>
  </si>
  <si>
    <t>Wine French</t>
  </si>
  <si>
    <t>Wine Spanish</t>
  </si>
  <si>
    <t>Cards Playing</t>
  </si>
  <si>
    <t>Cattle Horses</t>
  </si>
  <si>
    <t>Iron Nails</t>
  </si>
  <si>
    <t>Cloths Long</t>
  </si>
  <si>
    <t>Cloths Short</t>
  </si>
  <si>
    <t>Carpeting</t>
  </si>
  <si>
    <t>Kerseymeres</t>
  </si>
  <si>
    <t>Stuffs &amp; Worsted</t>
  </si>
  <si>
    <t>lbs oz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</si>
</sst>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16">
    <xf numFmtId="0" fontId="0" fillId="0" borderId="0" xfId="0"/>
    <xf numFmtId="0" fontId="2" fillId="2" borderId="0" xfId="1" applyFont="1" applyBorder="1"/>
    <xf numFmtId="0" fontId="2" fillId="2" borderId="0" xfId="1" applyNumberFormat="1" applyFont="1" applyBorder="1" applyAlignment="1">
      <alignment horizontal="right"/>
    </xf>
    <xf numFmtId="3" fontId="2" fillId="2" borderId="0" xfId="1" applyNumberFormat="1" applyFont="1" applyBorder="1"/>
    <xf numFmtId="0" fontId="2" fillId="3" borderId="0" xfId="2" applyFont="1" applyBorder="1"/>
    <xf numFmtId="0" fontId="2" fillId="3" borderId="0" xfId="2" applyNumberFormat="1" applyFont="1" applyBorder="1" applyAlignment="1">
      <alignment horizontal="left"/>
    </xf>
    <xf numFmtId="3" fontId="2" fillId="3" borderId="0" xfId="2" applyNumberFormat="1" applyFont="1" applyBorder="1" applyAlignment="1">
      <alignment horizontal="left"/>
    </xf>
    <xf numFmtId="3" fontId="2" fillId="3" borderId="0" xfId="2" applyNumberFormat="1" applyFont="1" applyBorder="1"/>
    <xf numFmtId="0" fontId="1" fillId="2" borderId="0" xfId="1"/>
    <xf numFmtId="0" fontId="0" fillId="0" borderId="1" xfId="0" applyBorder="1"/>
    <xf numFmtId="0" fontId="2" fillId="2" borderId="1" xfId="1" applyFont="1" applyBorder="1"/>
    <xf numFmtId="0" fontId="2" fillId="3" borderId="1" xfId="2" applyFont="1" applyBorder="1"/>
    <xf numFmtId="0" fontId="1" fillId="2" borderId="1" xfId="1" applyBorder="1"/>
    <xf numFmtId="0" fontId="0" fillId="0" borderId="0" xfId="0" applyFill="1" applyBorder="1"/>
    <xf numFmtId="3" fontId="0" fillId="0" borderId="0" xfId="0" applyNumberFormat="1"/>
    <xf numFmtId="0" fontId="0" fillId="0" borderId="0" xfId="0" applyFill="1"/>
  </cellXfs>
  <cellStyles count="3">
    <cellStyle name="60% - Accent3" xfId="2" builtinId="40"/>
    <cellStyle name="Accent3" xfId="1" builtinId="37"/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59"/>
  <sheetViews>
    <sheetView topLeftCell="A28" zoomScale="80" zoomScaleNormal="80" workbookViewId="0">
      <selection activeCell="E9" sqref="E9"/>
    </sheetView>
  </sheetViews>
  <sheetFormatPr defaultRowHeight="15"/>
  <cols>
    <col min="1" max="1" width="13.28515625" customWidth="1"/>
    <col min="2" max="2" width="32.7109375" bestFit="1" customWidth="1"/>
    <col min="3" max="3" width="9.140625" style="9"/>
    <col min="12" max="12" width="9.140625" style="9"/>
  </cols>
  <sheetData>
    <row r="1" spans="1:21">
      <c r="D1" t="s">
        <v>213</v>
      </c>
      <c r="M1" t="s">
        <v>214</v>
      </c>
    </row>
    <row r="2" spans="1:21">
      <c r="A2" s="1" t="s">
        <v>0</v>
      </c>
      <c r="B2" s="1"/>
      <c r="C2" s="10"/>
      <c r="D2" s="2" t="s">
        <v>1</v>
      </c>
      <c r="E2" s="3"/>
      <c r="F2" s="3"/>
      <c r="G2" s="3"/>
      <c r="H2" s="1"/>
      <c r="I2" s="3" t="s">
        <v>2</v>
      </c>
      <c r="J2" s="1"/>
      <c r="K2" s="1"/>
      <c r="L2" s="10"/>
      <c r="M2" s="2" t="s">
        <v>1</v>
      </c>
      <c r="N2" s="3"/>
      <c r="O2" s="3"/>
      <c r="P2" s="3"/>
      <c r="Q2" s="1"/>
      <c r="R2" s="3" t="s">
        <v>2</v>
      </c>
      <c r="S2" s="1"/>
      <c r="T2" s="1"/>
      <c r="U2" s="1"/>
    </row>
    <row r="3" spans="1:21">
      <c r="A3" s="4" t="s">
        <v>3</v>
      </c>
      <c r="B3" s="4" t="s">
        <v>4</v>
      </c>
      <c r="C3" s="11" t="s">
        <v>5</v>
      </c>
      <c r="D3" s="5" t="s">
        <v>6</v>
      </c>
      <c r="E3" s="6" t="s">
        <v>7</v>
      </c>
      <c r="F3" s="6" t="s">
        <v>8</v>
      </c>
      <c r="G3" s="6" t="s">
        <v>9</v>
      </c>
      <c r="H3" s="4" t="s">
        <v>10</v>
      </c>
      <c r="I3" s="7" t="s">
        <v>11</v>
      </c>
      <c r="J3" s="4" t="s">
        <v>12</v>
      </c>
      <c r="K3" s="4" t="s">
        <v>13</v>
      </c>
      <c r="L3" s="11" t="s">
        <v>14</v>
      </c>
      <c r="M3" s="5" t="s">
        <v>6</v>
      </c>
      <c r="N3" s="6" t="s">
        <v>7</v>
      </c>
      <c r="O3" s="6" t="s">
        <v>8</v>
      </c>
      <c r="P3" s="6" t="s">
        <v>9</v>
      </c>
      <c r="Q3" s="4" t="s">
        <v>10</v>
      </c>
      <c r="R3" s="7" t="s">
        <v>11</v>
      </c>
      <c r="S3" s="4" t="s">
        <v>12</v>
      </c>
      <c r="T3" s="4" t="s">
        <v>13</v>
      </c>
      <c r="U3" s="11" t="s">
        <v>14</v>
      </c>
    </row>
    <row r="4" spans="1:21">
      <c r="B4" t="s">
        <v>215</v>
      </c>
      <c r="N4">
        <v>0</v>
      </c>
      <c r="O4">
        <v>1</v>
      </c>
      <c r="P4">
        <v>21</v>
      </c>
      <c r="R4">
        <v>3</v>
      </c>
      <c r="S4">
        <v>10</v>
      </c>
    </row>
    <row r="5" spans="1:21">
      <c r="B5" t="s">
        <v>216</v>
      </c>
      <c r="N5">
        <v>0</v>
      </c>
      <c r="O5">
        <v>0</v>
      </c>
      <c r="P5">
        <v>4</v>
      </c>
      <c r="S5">
        <v>5</v>
      </c>
      <c r="T5">
        <v>8</v>
      </c>
    </row>
    <row r="6" spans="1:21">
      <c r="B6" t="s">
        <v>217</v>
      </c>
      <c r="C6" s="9" t="s">
        <v>218</v>
      </c>
      <c r="O6">
        <v>122</v>
      </c>
      <c r="P6">
        <v>8</v>
      </c>
      <c r="R6">
        <v>27</v>
      </c>
      <c r="S6">
        <v>12</v>
      </c>
    </row>
    <row r="7" spans="1:21">
      <c r="B7" t="s">
        <v>219</v>
      </c>
      <c r="C7" s="9" t="s">
        <v>44</v>
      </c>
      <c r="P7">
        <v>2390</v>
      </c>
      <c r="R7">
        <v>11</v>
      </c>
      <c r="S7">
        <v>19</v>
      </c>
    </row>
    <row r="8" spans="1:21">
      <c r="B8" t="s">
        <v>15</v>
      </c>
      <c r="C8" s="9" t="s">
        <v>16</v>
      </c>
      <c r="F8">
        <v>60</v>
      </c>
      <c r="G8">
        <v>0</v>
      </c>
      <c r="I8">
        <v>51</v>
      </c>
    </row>
    <row r="9" spans="1:21">
      <c r="B9" t="s">
        <v>17</v>
      </c>
      <c r="F9">
        <v>0</v>
      </c>
      <c r="G9">
        <v>5</v>
      </c>
      <c r="J9">
        <v>8</v>
      </c>
      <c r="K9">
        <v>9</v>
      </c>
    </row>
    <row r="10" spans="1:21">
      <c r="B10" t="s">
        <v>18</v>
      </c>
      <c r="F10">
        <v>5</v>
      </c>
      <c r="G10">
        <v>5</v>
      </c>
      <c r="I10">
        <v>5</v>
      </c>
      <c r="J10">
        <v>18</v>
      </c>
      <c r="K10">
        <v>3</v>
      </c>
    </row>
    <row r="11" spans="1:21">
      <c r="B11" t="s">
        <v>19</v>
      </c>
      <c r="C11" s="9" t="s">
        <v>16</v>
      </c>
      <c r="F11">
        <v>26102</v>
      </c>
      <c r="G11">
        <v>1</v>
      </c>
      <c r="I11">
        <v>41763</v>
      </c>
      <c r="J11">
        <v>8</v>
      </c>
      <c r="O11">
        <v>4741</v>
      </c>
      <c r="P11">
        <v>4</v>
      </c>
      <c r="R11">
        <v>7586</v>
      </c>
      <c r="S11">
        <v>8</v>
      </c>
    </row>
    <row r="12" spans="1:21">
      <c r="B12" t="s">
        <v>220</v>
      </c>
      <c r="N12">
        <v>4</v>
      </c>
      <c r="O12">
        <v>0</v>
      </c>
      <c r="P12">
        <v>0</v>
      </c>
      <c r="R12">
        <v>1</v>
      </c>
      <c r="S12">
        <v>15</v>
      </c>
    </row>
    <row r="13" spans="1:21">
      <c r="A13" t="s">
        <v>20</v>
      </c>
      <c r="B13" t="s">
        <v>21</v>
      </c>
      <c r="E13">
        <v>2930</v>
      </c>
      <c r="F13">
        <v>2</v>
      </c>
      <c r="G13">
        <v>25</v>
      </c>
      <c r="I13">
        <v>7693</v>
      </c>
      <c r="J13">
        <v>2</v>
      </c>
      <c r="K13">
        <v>11</v>
      </c>
    </row>
    <row r="14" spans="1:21">
      <c r="A14" t="s">
        <v>20</v>
      </c>
      <c r="B14" t="s">
        <v>221</v>
      </c>
      <c r="C14" s="9" t="s">
        <v>23</v>
      </c>
      <c r="P14">
        <v>1513</v>
      </c>
      <c r="R14">
        <v>94</v>
      </c>
      <c r="S14">
        <v>4</v>
      </c>
      <c r="T14">
        <v>9</v>
      </c>
    </row>
    <row r="15" spans="1:21">
      <c r="A15" t="s">
        <v>20</v>
      </c>
      <c r="B15" t="s">
        <v>22</v>
      </c>
      <c r="C15" s="9" t="s">
        <v>23</v>
      </c>
      <c r="G15">
        <v>37623</v>
      </c>
      <c r="I15">
        <v>548</v>
      </c>
      <c r="J15">
        <v>13</v>
      </c>
      <c r="K15">
        <v>4</v>
      </c>
    </row>
    <row r="16" spans="1:21">
      <c r="A16" t="s">
        <v>20</v>
      </c>
      <c r="B16" t="s">
        <v>24</v>
      </c>
      <c r="E16">
        <v>2415</v>
      </c>
      <c r="F16">
        <v>1</v>
      </c>
      <c r="G16">
        <v>12</v>
      </c>
      <c r="I16">
        <v>5132</v>
      </c>
      <c r="J16">
        <v>12</v>
      </c>
      <c r="K16">
        <v>8</v>
      </c>
    </row>
    <row r="17" spans="1:20">
      <c r="A17" t="s">
        <v>20</v>
      </c>
      <c r="B17" t="s">
        <v>25</v>
      </c>
      <c r="C17" s="9" t="s">
        <v>23</v>
      </c>
      <c r="G17">
        <v>334</v>
      </c>
      <c r="I17">
        <v>13</v>
      </c>
      <c r="J17">
        <v>18</v>
      </c>
      <c r="K17">
        <v>4</v>
      </c>
    </row>
    <row r="18" spans="1:20">
      <c r="A18" t="s">
        <v>20</v>
      </c>
      <c r="B18" t="s">
        <v>26</v>
      </c>
      <c r="E18">
        <v>756</v>
      </c>
      <c r="F18">
        <v>1</v>
      </c>
      <c r="G18">
        <v>24</v>
      </c>
      <c r="I18">
        <v>1607</v>
      </c>
      <c r="J18">
        <v>9</v>
      </c>
      <c r="K18">
        <v>8</v>
      </c>
    </row>
    <row r="19" spans="1:20">
      <c r="A19" t="s">
        <v>20</v>
      </c>
      <c r="B19" t="s">
        <v>27</v>
      </c>
      <c r="G19">
        <v>3050</v>
      </c>
      <c r="I19">
        <v>228</v>
      </c>
      <c r="J19">
        <v>15</v>
      </c>
    </row>
    <row r="20" spans="1:20">
      <c r="A20" t="s">
        <v>20</v>
      </c>
      <c r="B20" t="s">
        <v>28</v>
      </c>
      <c r="I20">
        <v>2032</v>
      </c>
      <c r="J20">
        <v>1</v>
      </c>
      <c r="K20">
        <v>9</v>
      </c>
    </row>
    <row r="21" spans="1:20">
      <c r="A21" t="s">
        <v>29</v>
      </c>
      <c r="B21" t="s">
        <v>30</v>
      </c>
      <c r="D21">
        <v>59</v>
      </c>
      <c r="E21">
        <v>13</v>
      </c>
      <c r="F21">
        <v>1</v>
      </c>
      <c r="G21">
        <v>26</v>
      </c>
      <c r="I21">
        <v>477</v>
      </c>
      <c r="J21">
        <v>7</v>
      </c>
      <c r="K21">
        <v>9</v>
      </c>
    </row>
    <row r="22" spans="1:20">
      <c r="A22" t="s">
        <v>29</v>
      </c>
      <c r="B22" t="s">
        <v>31</v>
      </c>
      <c r="D22">
        <v>3</v>
      </c>
      <c r="E22">
        <v>7</v>
      </c>
      <c r="F22">
        <v>0</v>
      </c>
      <c r="G22">
        <v>9</v>
      </c>
      <c r="I22">
        <v>55</v>
      </c>
      <c r="J22">
        <v>6</v>
      </c>
      <c r="K22">
        <v>9</v>
      </c>
    </row>
    <row r="23" spans="1:20">
      <c r="A23" t="s">
        <v>29</v>
      </c>
      <c r="B23" t="s">
        <v>222</v>
      </c>
      <c r="C23" s="9" t="s">
        <v>23</v>
      </c>
      <c r="P23">
        <v>1037</v>
      </c>
      <c r="R23">
        <v>142</v>
      </c>
      <c r="S23">
        <v>11</v>
      </c>
      <c r="T23">
        <v>9</v>
      </c>
    </row>
    <row r="24" spans="1:20">
      <c r="A24" t="s">
        <v>29</v>
      </c>
      <c r="B24" t="s">
        <v>32</v>
      </c>
      <c r="D24">
        <v>347</v>
      </c>
      <c r="E24">
        <v>17</v>
      </c>
      <c r="F24">
        <v>1</v>
      </c>
      <c r="G24">
        <v>5</v>
      </c>
      <c r="I24">
        <v>13914</v>
      </c>
      <c r="J24">
        <v>11</v>
      </c>
      <c r="K24">
        <v>8</v>
      </c>
    </row>
    <row r="25" spans="1:20">
      <c r="B25" t="s">
        <v>33</v>
      </c>
      <c r="E25">
        <v>2509</v>
      </c>
      <c r="F25">
        <v>2</v>
      </c>
      <c r="G25">
        <v>23</v>
      </c>
      <c r="I25">
        <v>15058</v>
      </c>
      <c r="J25">
        <v>4</v>
      </c>
      <c r="K25">
        <v>5</v>
      </c>
      <c r="N25">
        <v>1</v>
      </c>
      <c r="O25">
        <v>1</v>
      </c>
      <c r="P25">
        <v>1</v>
      </c>
      <c r="R25">
        <v>7</v>
      </c>
      <c r="S25">
        <v>11</v>
      </c>
      <c r="T25">
        <v>1</v>
      </c>
    </row>
    <row r="26" spans="1:20">
      <c r="B26" t="s">
        <v>34</v>
      </c>
      <c r="G26">
        <v>483</v>
      </c>
      <c r="I26">
        <v>289</v>
      </c>
      <c r="J26">
        <v>16</v>
      </c>
    </row>
    <row r="27" spans="1:20">
      <c r="A27" t="s">
        <v>35</v>
      </c>
      <c r="B27" t="s">
        <v>36</v>
      </c>
      <c r="E27">
        <v>162</v>
      </c>
      <c r="F27">
        <v>3</v>
      </c>
      <c r="G27">
        <v>16</v>
      </c>
      <c r="I27">
        <v>366</v>
      </c>
      <c r="J27">
        <v>10</v>
      </c>
      <c r="K27">
        <v>2</v>
      </c>
    </row>
    <row r="28" spans="1:20">
      <c r="A28" t="s">
        <v>35</v>
      </c>
      <c r="B28" t="s">
        <v>74</v>
      </c>
      <c r="C28" s="9" t="s">
        <v>23</v>
      </c>
      <c r="P28">
        <v>1846</v>
      </c>
      <c r="R28">
        <v>369</v>
      </c>
      <c r="S28">
        <v>4</v>
      </c>
    </row>
    <row r="29" spans="1:20">
      <c r="A29" t="s">
        <v>35</v>
      </c>
      <c r="B29" t="s">
        <v>37</v>
      </c>
      <c r="E29">
        <v>6</v>
      </c>
      <c r="F29">
        <v>0</v>
      </c>
      <c r="G29">
        <v>0</v>
      </c>
      <c r="I29">
        <v>3</v>
      </c>
      <c r="J29">
        <v>6</v>
      </c>
    </row>
    <row r="30" spans="1:20">
      <c r="A30" t="s">
        <v>35</v>
      </c>
      <c r="B30" t="s">
        <v>38</v>
      </c>
      <c r="E30">
        <v>7</v>
      </c>
      <c r="F30">
        <v>3</v>
      </c>
      <c r="G30">
        <v>18</v>
      </c>
      <c r="I30">
        <v>6</v>
      </c>
      <c r="J30">
        <v>2</v>
      </c>
      <c r="K30">
        <v>6</v>
      </c>
    </row>
    <row r="31" spans="1:20">
      <c r="A31" t="s">
        <v>35</v>
      </c>
      <c r="B31" t="s">
        <v>39</v>
      </c>
      <c r="E31">
        <v>387</v>
      </c>
      <c r="F31">
        <v>1</v>
      </c>
      <c r="G31">
        <v>25</v>
      </c>
      <c r="I31">
        <v>290</v>
      </c>
      <c r="J31">
        <v>12</v>
      </c>
      <c r="N31">
        <v>4000</v>
      </c>
      <c r="O31">
        <v>0</v>
      </c>
      <c r="P31">
        <v>0</v>
      </c>
      <c r="R31">
        <v>3000</v>
      </c>
    </row>
    <row r="32" spans="1:20">
      <c r="A32" t="s">
        <v>35</v>
      </c>
      <c r="B32" t="s">
        <v>223</v>
      </c>
      <c r="C32" s="9" t="s">
        <v>23</v>
      </c>
      <c r="P32">
        <v>376</v>
      </c>
      <c r="R32">
        <v>4</v>
      </c>
      <c r="S32">
        <v>14</v>
      </c>
    </row>
    <row r="33" spans="1:20">
      <c r="A33" t="s">
        <v>35</v>
      </c>
      <c r="B33" t="s">
        <v>224</v>
      </c>
      <c r="C33" s="9" t="s">
        <v>23</v>
      </c>
      <c r="P33">
        <v>21</v>
      </c>
      <c r="R33">
        <v>1</v>
      </c>
      <c r="S33">
        <v>8</v>
      </c>
    </row>
    <row r="34" spans="1:20">
      <c r="A34" t="s">
        <v>35</v>
      </c>
      <c r="B34" t="s">
        <v>225</v>
      </c>
      <c r="N34">
        <v>251</v>
      </c>
      <c r="O34">
        <v>3</v>
      </c>
      <c r="P34">
        <v>0</v>
      </c>
      <c r="R34">
        <v>346</v>
      </c>
      <c r="S34">
        <v>3</v>
      </c>
      <c r="T34">
        <v>1</v>
      </c>
    </row>
    <row r="35" spans="1:20">
      <c r="A35" t="s">
        <v>35</v>
      </c>
      <c r="B35" t="s">
        <v>226</v>
      </c>
      <c r="C35" s="9" t="s">
        <v>23</v>
      </c>
      <c r="P35">
        <v>13127</v>
      </c>
      <c r="R35">
        <v>68</v>
      </c>
      <c r="S35">
        <v>7</v>
      </c>
      <c r="T35">
        <v>4</v>
      </c>
    </row>
    <row r="36" spans="1:20">
      <c r="A36" t="s">
        <v>35</v>
      </c>
      <c r="B36" t="s">
        <v>40</v>
      </c>
      <c r="G36">
        <v>172</v>
      </c>
      <c r="I36">
        <v>4</v>
      </c>
      <c r="J36">
        <v>6</v>
      </c>
    </row>
    <row r="37" spans="1:20">
      <c r="B37" t="s">
        <v>227</v>
      </c>
      <c r="R37">
        <v>54</v>
      </c>
    </row>
    <row r="38" spans="1:20">
      <c r="B38" t="s">
        <v>41</v>
      </c>
      <c r="C38" s="9" t="s">
        <v>42</v>
      </c>
      <c r="D38">
        <v>61</v>
      </c>
      <c r="E38">
        <v>1</v>
      </c>
      <c r="F38">
        <v>31.5</v>
      </c>
      <c r="I38">
        <v>1718</v>
      </c>
      <c r="J38">
        <v>10</v>
      </c>
    </row>
    <row r="39" spans="1:20">
      <c r="B39" t="s">
        <v>43</v>
      </c>
      <c r="C39" s="9" t="s">
        <v>44</v>
      </c>
      <c r="G39">
        <v>2</v>
      </c>
      <c r="I39">
        <v>6</v>
      </c>
      <c r="J39">
        <v>13</v>
      </c>
      <c r="K39">
        <v>4</v>
      </c>
    </row>
    <row r="40" spans="1:20">
      <c r="B40" t="s">
        <v>228</v>
      </c>
      <c r="C40" s="9" t="s">
        <v>98</v>
      </c>
      <c r="P40">
        <v>38</v>
      </c>
      <c r="R40">
        <v>19</v>
      </c>
    </row>
    <row r="41" spans="1:20">
      <c r="B41" t="s">
        <v>45</v>
      </c>
      <c r="E41">
        <v>271</v>
      </c>
      <c r="F41">
        <v>0</v>
      </c>
      <c r="G41">
        <v>9</v>
      </c>
      <c r="I41">
        <v>162</v>
      </c>
      <c r="J41">
        <v>12</v>
      </c>
      <c r="K41">
        <v>11</v>
      </c>
    </row>
    <row r="42" spans="1:20">
      <c r="B42" t="s">
        <v>229</v>
      </c>
      <c r="C42" s="9" t="s">
        <v>23</v>
      </c>
      <c r="P42">
        <v>20</v>
      </c>
      <c r="S42">
        <v>15</v>
      </c>
    </row>
    <row r="43" spans="1:20">
      <c r="B43" t="s">
        <v>46</v>
      </c>
      <c r="E43">
        <v>0</v>
      </c>
      <c r="F43">
        <v>0</v>
      </c>
      <c r="G43">
        <v>20</v>
      </c>
      <c r="J43">
        <v>14</v>
      </c>
      <c r="K43">
        <v>3</v>
      </c>
    </row>
    <row r="44" spans="1:20">
      <c r="B44" t="s">
        <v>47</v>
      </c>
      <c r="C44" s="9" t="s">
        <v>16</v>
      </c>
      <c r="F44">
        <v>13730</v>
      </c>
      <c r="G44">
        <v>8</v>
      </c>
      <c r="I44">
        <v>13730</v>
      </c>
      <c r="J44">
        <v>13</v>
      </c>
      <c r="K44">
        <v>4</v>
      </c>
    </row>
    <row r="45" spans="1:20">
      <c r="B45" t="s">
        <v>48</v>
      </c>
      <c r="I45">
        <v>3</v>
      </c>
      <c r="J45">
        <v>10</v>
      </c>
    </row>
    <row r="46" spans="1:20">
      <c r="B46" t="s">
        <v>49</v>
      </c>
      <c r="C46" s="9" t="s">
        <v>23</v>
      </c>
      <c r="G46">
        <v>37</v>
      </c>
      <c r="I46">
        <v>8</v>
      </c>
      <c r="J46">
        <v>6</v>
      </c>
      <c r="K46">
        <v>6</v>
      </c>
    </row>
    <row r="47" spans="1:20">
      <c r="B47" t="s">
        <v>50</v>
      </c>
      <c r="E47">
        <v>274</v>
      </c>
      <c r="F47">
        <v>1</v>
      </c>
      <c r="G47">
        <v>27</v>
      </c>
      <c r="I47">
        <v>1303</v>
      </c>
      <c r="J47">
        <v>16</v>
      </c>
      <c r="K47">
        <v>6</v>
      </c>
    </row>
    <row r="48" spans="1:20">
      <c r="A48" t="s">
        <v>51</v>
      </c>
      <c r="B48" t="s">
        <v>52</v>
      </c>
      <c r="C48" s="9" t="s">
        <v>42</v>
      </c>
      <c r="D48">
        <v>0</v>
      </c>
      <c r="E48">
        <v>1</v>
      </c>
      <c r="F48">
        <v>43</v>
      </c>
      <c r="I48">
        <v>14</v>
      </c>
      <c r="J48">
        <v>6</v>
      </c>
    </row>
    <row r="49" spans="1:20">
      <c r="A49" t="s">
        <v>51</v>
      </c>
      <c r="B49" t="s">
        <v>53</v>
      </c>
      <c r="C49" s="9" t="s">
        <v>42</v>
      </c>
      <c r="D49">
        <v>0</v>
      </c>
      <c r="E49">
        <v>0</v>
      </c>
      <c r="F49">
        <v>10</v>
      </c>
      <c r="J49">
        <v>19</v>
      </c>
      <c r="K49">
        <v>9</v>
      </c>
    </row>
    <row r="50" spans="1:20">
      <c r="A50" t="s">
        <v>51</v>
      </c>
      <c r="B50" t="s">
        <v>230</v>
      </c>
      <c r="C50" s="9" t="s">
        <v>42</v>
      </c>
      <c r="M50">
        <v>8</v>
      </c>
      <c r="N50">
        <v>1</v>
      </c>
      <c r="O50">
        <v>33</v>
      </c>
      <c r="R50">
        <v>264</v>
      </c>
    </row>
    <row r="51" spans="1:20">
      <c r="B51" t="s">
        <v>54</v>
      </c>
      <c r="C51" s="9" t="s">
        <v>16</v>
      </c>
      <c r="E51">
        <v>7</v>
      </c>
      <c r="F51">
        <v>0</v>
      </c>
      <c r="G51">
        <v>23</v>
      </c>
      <c r="I51">
        <v>9</v>
      </c>
      <c r="J51">
        <v>17</v>
      </c>
      <c r="K51">
        <v>8</v>
      </c>
    </row>
    <row r="52" spans="1:20">
      <c r="B52" t="s">
        <v>55</v>
      </c>
      <c r="C52" s="9" t="s">
        <v>16</v>
      </c>
      <c r="E52">
        <v>1</v>
      </c>
      <c r="F52">
        <v>1</v>
      </c>
      <c r="G52">
        <v>13</v>
      </c>
      <c r="J52">
        <v>12</v>
      </c>
      <c r="K52">
        <v>4</v>
      </c>
    </row>
    <row r="53" spans="1:20">
      <c r="B53" t="s">
        <v>56</v>
      </c>
      <c r="E53">
        <v>0</v>
      </c>
      <c r="F53">
        <v>1</v>
      </c>
      <c r="G53">
        <v>25</v>
      </c>
      <c r="J53">
        <v>18</v>
      </c>
      <c r="K53">
        <v>4</v>
      </c>
    </row>
    <row r="54" spans="1:20">
      <c r="B54" t="s">
        <v>57</v>
      </c>
      <c r="J54">
        <v>11</v>
      </c>
      <c r="K54">
        <v>4</v>
      </c>
      <c r="R54">
        <v>5</v>
      </c>
    </row>
    <row r="55" spans="1:20">
      <c r="B55" t="s">
        <v>58</v>
      </c>
      <c r="C55" s="9" t="s">
        <v>23</v>
      </c>
      <c r="G55">
        <v>287</v>
      </c>
      <c r="I55">
        <v>8</v>
      </c>
      <c r="J55">
        <v>7</v>
      </c>
      <c r="K55">
        <v>5</v>
      </c>
    </row>
    <row r="56" spans="1:20">
      <c r="B56" t="s">
        <v>231</v>
      </c>
      <c r="C56" s="9" t="s">
        <v>23</v>
      </c>
      <c r="P56">
        <v>2950</v>
      </c>
      <c r="R56">
        <v>110</v>
      </c>
      <c r="S56">
        <v>12</v>
      </c>
      <c r="T56">
        <v>6</v>
      </c>
    </row>
    <row r="57" spans="1:20">
      <c r="B57" t="s">
        <v>59</v>
      </c>
      <c r="I57">
        <v>219</v>
      </c>
      <c r="J57">
        <v>18</v>
      </c>
      <c r="K57">
        <v>5</v>
      </c>
      <c r="R57">
        <v>1544</v>
      </c>
      <c r="S57">
        <v>16</v>
      </c>
      <c r="T57">
        <v>4</v>
      </c>
    </row>
    <row r="58" spans="1:20" s="8" customFormat="1">
      <c r="A58" s="8" t="s">
        <v>60</v>
      </c>
      <c r="C58" s="12"/>
      <c r="I58" s="8">
        <v>106734</v>
      </c>
      <c r="L58" s="12"/>
      <c r="R58" s="8">
        <v>13663</v>
      </c>
      <c r="S58" s="8">
        <v>17</v>
      </c>
      <c r="T58" s="8">
        <v>6</v>
      </c>
    </row>
    <row r="59" spans="1:20">
      <c r="I59">
        <f>SUM(I8:I57)</f>
        <v>106714</v>
      </c>
      <c r="J59">
        <f>SUM(J8:J57)</f>
        <v>386</v>
      </c>
      <c r="K59">
        <f>SUM(K8:K57)</f>
        <v>168</v>
      </c>
      <c r="R59">
        <f>SUM(R4:R57)</f>
        <v>13655</v>
      </c>
      <c r="S59">
        <f>SUM(S4:S57)</f>
        <v>174</v>
      </c>
      <c r="T59">
        <f>SUM(T4:T57)</f>
        <v>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U81"/>
  <sheetViews>
    <sheetView zoomScale="80" zoomScaleNormal="80" workbookViewId="0">
      <selection activeCell="F10" sqref="F10"/>
    </sheetView>
  </sheetViews>
  <sheetFormatPr defaultRowHeight="15"/>
  <cols>
    <col min="1" max="1" width="13" customWidth="1"/>
    <col min="2" max="2" width="28.5703125" bestFit="1" customWidth="1"/>
    <col min="3" max="3" width="9.140625" style="9"/>
    <col min="12" max="12" width="9.140625" style="9"/>
  </cols>
  <sheetData>
    <row r="1" spans="1:21">
      <c r="D1" t="s">
        <v>213</v>
      </c>
      <c r="M1" t="s">
        <v>214</v>
      </c>
    </row>
    <row r="2" spans="1:21">
      <c r="A2" s="1" t="s">
        <v>61</v>
      </c>
      <c r="B2" s="1"/>
      <c r="C2" s="10"/>
      <c r="D2" s="2" t="s">
        <v>1</v>
      </c>
      <c r="E2" s="3"/>
      <c r="F2" s="3"/>
      <c r="G2" s="3"/>
      <c r="H2" s="1"/>
      <c r="I2" s="3" t="s">
        <v>2</v>
      </c>
      <c r="J2" s="1"/>
      <c r="K2" s="1"/>
      <c r="L2" s="10"/>
      <c r="M2" s="2" t="s">
        <v>1</v>
      </c>
      <c r="N2" s="3"/>
      <c r="O2" s="3"/>
      <c r="P2" s="3"/>
      <c r="Q2" s="1"/>
      <c r="R2" s="3" t="s">
        <v>2</v>
      </c>
      <c r="S2" s="1"/>
      <c r="T2" s="1"/>
      <c r="U2" s="1"/>
    </row>
    <row r="3" spans="1:21">
      <c r="A3" s="4" t="s">
        <v>3</v>
      </c>
      <c r="B3" s="4" t="s">
        <v>4</v>
      </c>
      <c r="C3" s="11" t="s">
        <v>5</v>
      </c>
      <c r="D3" s="5" t="s">
        <v>6</v>
      </c>
      <c r="E3" s="6" t="s">
        <v>7</v>
      </c>
      <c r="F3" s="6" t="s">
        <v>8</v>
      </c>
      <c r="G3" s="6" t="s">
        <v>9</v>
      </c>
      <c r="H3" s="4" t="s">
        <v>10</v>
      </c>
      <c r="I3" s="7" t="s">
        <v>11</v>
      </c>
      <c r="J3" s="4" t="s">
        <v>12</v>
      </c>
      <c r="K3" s="4" t="s">
        <v>13</v>
      </c>
      <c r="L3" s="11" t="s">
        <v>14</v>
      </c>
      <c r="M3" s="5" t="s">
        <v>6</v>
      </c>
      <c r="N3" s="6" t="s">
        <v>7</v>
      </c>
      <c r="O3" s="6" t="s">
        <v>8</v>
      </c>
      <c r="P3" s="6" t="s">
        <v>9</v>
      </c>
      <c r="Q3" s="4" t="s">
        <v>10</v>
      </c>
      <c r="R3" s="7" t="s">
        <v>11</v>
      </c>
      <c r="S3" s="4" t="s">
        <v>12</v>
      </c>
      <c r="T3" s="4" t="s">
        <v>13</v>
      </c>
      <c r="U3" s="4" t="s">
        <v>14</v>
      </c>
    </row>
    <row r="4" spans="1:21">
      <c r="B4" t="s">
        <v>62</v>
      </c>
      <c r="C4" s="9" t="s">
        <v>44</v>
      </c>
      <c r="G4">
        <v>287380</v>
      </c>
      <c r="I4">
        <v>465</v>
      </c>
      <c r="J4">
        <v>10</v>
      </c>
    </row>
    <row r="5" spans="1:21">
      <c r="B5" t="s">
        <v>63</v>
      </c>
      <c r="C5" s="9" t="s">
        <v>23</v>
      </c>
      <c r="G5">
        <v>94284</v>
      </c>
      <c r="I5">
        <v>5499</v>
      </c>
      <c r="J5">
        <v>18</v>
      </c>
    </row>
    <row r="6" spans="1:21">
      <c r="B6" t="s">
        <v>64</v>
      </c>
      <c r="C6" s="9" t="s">
        <v>65</v>
      </c>
      <c r="F6">
        <v>149</v>
      </c>
      <c r="G6">
        <v>0</v>
      </c>
      <c r="I6">
        <v>93</v>
      </c>
      <c r="J6">
        <v>2</v>
      </c>
      <c r="K6">
        <v>6</v>
      </c>
    </row>
    <row r="7" spans="1:21">
      <c r="B7" t="s">
        <v>66</v>
      </c>
      <c r="E7">
        <v>461</v>
      </c>
      <c r="F7">
        <v>0</v>
      </c>
      <c r="G7">
        <v>21</v>
      </c>
      <c r="I7">
        <v>1291</v>
      </c>
      <c r="J7">
        <v>2</v>
      </c>
      <c r="K7">
        <v>3</v>
      </c>
    </row>
    <row r="8" spans="1:21">
      <c r="A8" t="s">
        <v>20</v>
      </c>
      <c r="B8" t="s">
        <v>67</v>
      </c>
      <c r="C8" s="9" t="s">
        <v>23</v>
      </c>
      <c r="G8">
        <v>7545</v>
      </c>
      <c r="I8">
        <v>157</v>
      </c>
      <c r="J8">
        <v>3</v>
      </c>
      <c r="K8">
        <v>9</v>
      </c>
    </row>
    <row r="9" spans="1:21">
      <c r="A9" t="s">
        <v>20</v>
      </c>
      <c r="B9" t="s">
        <v>68</v>
      </c>
      <c r="C9" s="9" t="s">
        <v>23</v>
      </c>
      <c r="G9">
        <v>3310</v>
      </c>
      <c r="I9">
        <v>206</v>
      </c>
      <c r="J9">
        <v>17</v>
      </c>
      <c r="K9">
        <v>6</v>
      </c>
    </row>
    <row r="10" spans="1:21">
      <c r="A10" t="s">
        <v>20</v>
      </c>
      <c r="B10" t="s">
        <v>69</v>
      </c>
      <c r="C10" s="9" t="s">
        <v>23</v>
      </c>
      <c r="G10">
        <v>1206</v>
      </c>
      <c r="I10">
        <v>160</v>
      </c>
      <c r="J10">
        <v>16</v>
      </c>
    </row>
    <row r="11" spans="1:21">
      <c r="A11" t="s">
        <v>20</v>
      </c>
      <c r="B11" t="s">
        <v>70</v>
      </c>
      <c r="C11" s="9" t="s">
        <v>23</v>
      </c>
      <c r="G11">
        <v>80</v>
      </c>
      <c r="I11">
        <v>24</v>
      </c>
    </row>
    <row r="12" spans="1:21">
      <c r="A12" t="s">
        <v>20</v>
      </c>
      <c r="B12" t="s">
        <v>28</v>
      </c>
      <c r="I12">
        <v>2</v>
      </c>
      <c r="J12">
        <v>2</v>
      </c>
    </row>
    <row r="13" spans="1:21">
      <c r="A13" t="s">
        <v>29</v>
      </c>
      <c r="B13" t="s">
        <v>71</v>
      </c>
      <c r="G13">
        <v>100</v>
      </c>
      <c r="I13">
        <v>112</v>
      </c>
      <c r="J13">
        <v>10</v>
      </c>
    </row>
    <row r="14" spans="1:21">
      <c r="B14" t="s">
        <v>72</v>
      </c>
      <c r="C14" s="9" t="s">
        <v>23</v>
      </c>
      <c r="G14">
        <v>60</v>
      </c>
      <c r="I14">
        <v>6</v>
      </c>
    </row>
    <row r="15" spans="1:21">
      <c r="B15" t="s">
        <v>73</v>
      </c>
      <c r="E15">
        <v>211</v>
      </c>
      <c r="F15">
        <v>3</v>
      </c>
      <c r="G15">
        <v>6</v>
      </c>
      <c r="I15">
        <v>211</v>
      </c>
      <c r="J15">
        <v>15</v>
      </c>
      <c r="K15">
        <v>10</v>
      </c>
    </row>
    <row r="16" spans="1:21">
      <c r="A16" t="s">
        <v>35</v>
      </c>
      <c r="B16" t="s">
        <v>232</v>
      </c>
      <c r="N16">
        <v>1</v>
      </c>
      <c r="O16">
        <v>0</v>
      </c>
      <c r="P16">
        <v>0</v>
      </c>
      <c r="R16">
        <v>2</v>
      </c>
      <c r="S16">
        <v>15</v>
      </c>
    </row>
    <row r="17" spans="1:20">
      <c r="A17" t="s">
        <v>35</v>
      </c>
      <c r="B17" t="s">
        <v>74</v>
      </c>
      <c r="C17" s="9" t="s">
        <v>23</v>
      </c>
      <c r="G17">
        <v>1</v>
      </c>
      <c r="J17">
        <v>5</v>
      </c>
    </row>
    <row r="18" spans="1:20">
      <c r="A18" t="s">
        <v>35</v>
      </c>
      <c r="B18" t="s">
        <v>75</v>
      </c>
      <c r="C18" s="9" t="s">
        <v>23</v>
      </c>
      <c r="G18">
        <v>1507</v>
      </c>
      <c r="I18">
        <v>565</v>
      </c>
      <c r="J18">
        <v>2</v>
      </c>
      <c r="K18">
        <v>6</v>
      </c>
    </row>
    <row r="19" spans="1:20">
      <c r="A19" t="s">
        <v>35</v>
      </c>
      <c r="B19" t="s">
        <v>76</v>
      </c>
      <c r="E19">
        <v>115</v>
      </c>
      <c r="F19">
        <v>0</v>
      </c>
      <c r="G19">
        <v>7</v>
      </c>
      <c r="I19">
        <v>1668</v>
      </c>
      <c r="J19">
        <v>7</v>
      </c>
      <c r="K19">
        <v>9</v>
      </c>
    </row>
    <row r="20" spans="1:20">
      <c r="A20" t="s">
        <v>35</v>
      </c>
      <c r="B20" t="s">
        <v>77</v>
      </c>
      <c r="E20">
        <v>8</v>
      </c>
      <c r="F20">
        <v>1</v>
      </c>
      <c r="G20">
        <v>18</v>
      </c>
      <c r="I20">
        <v>16</v>
      </c>
      <c r="K20">
        <v>5</v>
      </c>
      <c r="N20">
        <v>3</v>
      </c>
      <c r="O20">
        <v>0</v>
      </c>
      <c r="P20">
        <v>0</v>
      </c>
      <c r="R20">
        <v>5</v>
      </c>
      <c r="S20">
        <v>11</v>
      </c>
    </row>
    <row r="21" spans="1:20">
      <c r="A21" t="s">
        <v>35</v>
      </c>
      <c r="B21" t="s">
        <v>233</v>
      </c>
      <c r="N21">
        <v>6</v>
      </c>
      <c r="O21">
        <v>1</v>
      </c>
      <c r="P21">
        <v>5</v>
      </c>
      <c r="R21">
        <v>4</v>
      </c>
      <c r="S21">
        <v>7</v>
      </c>
      <c r="T21">
        <v>3</v>
      </c>
    </row>
    <row r="22" spans="1:20">
      <c r="A22" t="s">
        <v>35</v>
      </c>
      <c r="B22" t="s">
        <v>78</v>
      </c>
      <c r="E22">
        <v>155</v>
      </c>
      <c r="F22">
        <v>1</v>
      </c>
      <c r="G22">
        <v>21</v>
      </c>
      <c r="I22">
        <v>338</v>
      </c>
      <c r="J22">
        <v>1</v>
      </c>
      <c r="K22">
        <v>9</v>
      </c>
    </row>
    <row r="23" spans="1:20">
      <c r="A23" t="s">
        <v>35</v>
      </c>
      <c r="B23" t="s">
        <v>79</v>
      </c>
      <c r="C23" s="9" t="s">
        <v>23</v>
      </c>
      <c r="G23">
        <v>1</v>
      </c>
      <c r="J23">
        <v>19</v>
      </c>
    </row>
    <row r="24" spans="1:20">
      <c r="A24" t="s">
        <v>35</v>
      </c>
      <c r="B24" t="s">
        <v>80</v>
      </c>
      <c r="C24" s="9" t="s">
        <v>23</v>
      </c>
      <c r="G24">
        <v>52</v>
      </c>
      <c r="I24">
        <v>16</v>
      </c>
      <c r="J24">
        <v>18</v>
      </c>
    </row>
    <row r="25" spans="1:20">
      <c r="A25" t="s">
        <v>35</v>
      </c>
      <c r="B25" t="s">
        <v>81</v>
      </c>
      <c r="C25" s="9" t="s">
        <v>23</v>
      </c>
      <c r="G25">
        <v>12732</v>
      </c>
      <c r="I25">
        <v>689</v>
      </c>
      <c r="J25">
        <v>13</v>
      </c>
    </row>
    <row r="26" spans="1:20">
      <c r="A26" t="s">
        <v>35</v>
      </c>
      <c r="B26" t="s">
        <v>38</v>
      </c>
      <c r="E26">
        <v>7</v>
      </c>
      <c r="F26">
        <v>3</v>
      </c>
      <c r="G26">
        <v>26</v>
      </c>
      <c r="I26">
        <v>7</v>
      </c>
      <c r="J26">
        <v>19</v>
      </c>
      <c r="K26">
        <v>10</v>
      </c>
    </row>
    <row r="27" spans="1:20">
      <c r="A27" t="s">
        <v>35</v>
      </c>
      <c r="B27" t="s">
        <v>82</v>
      </c>
      <c r="E27">
        <v>5</v>
      </c>
      <c r="F27">
        <v>0</v>
      </c>
      <c r="G27">
        <v>3</v>
      </c>
      <c r="I27">
        <v>5</v>
      </c>
      <c r="K27">
        <v>2</v>
      </c>
    </row>
    <row r="28" spans="1:20">
      <c r="A28" t="s">
        <v>35</v>
      </c>
      <c r="B28" t="s">
        <v>83</v>
      </c>
      <c r="E28">
        <v>11</v>
      </c>
      <c r="F28">
        <v>0</v>
      </c>
      <c r="G28">
        <v>0</v>
      </c>
      <c r="I28">
        <v>9</v>
      </c>
      <c r="J28">
        <v>7</v>
      </c>
      <c r="N28">
        <v>5</v>
      </c>
      <c r="O28">
        <v>0</v>
      </c>
      <c r="P28">
        <v>0</v>
      </c>
      <c r="R28">
        <v>4</v>
      </c>
      <c r="S28">
        <v>7</v>
      </c>
      <c r="T28">
        <v>6</v>
      </c>
    </row>
    <row r="29" spans="1:20">
      <c r="A29" t="s">
        <v>35</v>
      </c>
      <c r="B29" t="s">
        <v>84</v>
      </c>
      <c r="E29">
        <v>16</v>
      </c>
      <c r="F29">
        <v>0</v>
      </c>
      <c r="G29">
        <v>20</v>
      </c>
      <c r="I29">
        <v>18</v>
      </c>
      <c r="J29">
        <v>3</v>
      </c>
      <c r="K29">
        <v>11</v>
      </c>
      <c r="N29">
        <v>5</v>
      </c>
      <c r="O29">
        <v>1</v>
      </c>
      <c r="P29">
        <v>20</v>
      </c>
      <c r="R29">
        <v>5</v>
      </c>
      <c r="S29">
        <v>19</v>
      </c>
      <c r="T29">
        <v>4</v>
      </c>
    </row>
    <row r="30" spans="1:20">
      <c r="A30" t="s">
        <v>35</v>
      </c>
      <c r="B30" t="s">
        <v>39</v>
      </c>
      <c r="E30">
        <v>2303</v>
      </c>
      <c r="F30">
        <v>0</v>
      </c>
      <c r="G30">
        <v>6</v>
      </c>
      <c r="I30">
        <v>2303</v>
      </c>
      <c r="K30">
        <v>11</v>
      </c>
    </row>
    <row r="31" spans="1:20">
      <c r="A31" t="s">
        <v>35</v>
      </c>
      <c r="B31" t="s">
        <v>85</v>
      </c>
      <c r="E31">
        <v>39</v>
      </c>
      <c r="F31">
        <v>0</v>
      </c>
      <c r="G31">
        <v>6</v>
      </c>
      <c r="I31">
        <v>39</v>
      </c>
      <c r="J31">
        <v>1</v>
      </c>
    </row>
    <row r="32" spans="1:20">
      <c r="A32" t="s">
        <v>35</v>
      </c>
      <c r="B32" t="s">
        <v>234</v>
      </c>
      <c r="E32">
        <v>186</v>
      </c>
      <c r="F32">
        <v>3</v>
      </c>
      <c r="G32">
        <v>2</v>
      </c>
      <c r="I32">
        <v>466</v>
      </c>
      <c r="J32">
        <v>18</v>
      </c>
      <c r="K32">
        <v>2</v>
      </c>
      <c r="N32">
        <v>2</v>
      </c>
      <c r="O32">
        <v>0</v>
      </c>
      <c r="P32">
        <v>0</v>
      </c>
      <c r="R32">
        <v>5</v>
      </c>
    </row>
    <row r="33" spans="1:20">
      <c r="A33" t="s">
        <v>35</v>
      </c>
      <c r="B33" t="s">
        <v>235</v>
      </c>
      <c r="E33">
        <v>43</v>
      </c>
      <c r="F33">
        <v>0</v>
      </c>
      <c r="G33">
        <v>4</v>
      </c>
      <c r="I33">
        <v>111</v>
      </c>
      <c r="J33">
        <v>5</v>
      </c>
      <c r="K33">
        <v>2</v>
      </c>
    </row>
    <row r="34" spans="1:20">
      <c r="A34" t="s">
        <v>35</v>
      </c>
      <c r="B34" t="s">
        <v>86</v>
      </c>
      <c r="E34">
        <v>57</v>
      </c>
      <c r="F34">
        <v>3</v>
      </c>
      <c r="G34">
        <v>19</v>
      </c>
      <c r="I34">
        <v>187</v>
      </c>
      <c r="J34">
        <v>15</v>
      </c>
    </row>
    <row r="35" spans="1:20">
      <c r="A35" t="s">
        <v>35</v>
      </c>
      <c r="B35" t="s">
        <v>87</v>
      </c>
      <c r="C35" s="9" t="s">
        <v>23</v>
      </c>
      <c r="G35">
        <v>1427</v>
      </c>
      <c r="I35">
        <v>302</v>
      </c>
      <c r="J35">
        <v>7</v>
      </c>
      <c r="K35">
        <v>6</v>
      </c>
      <c r="P35">
        <v>169</v>
      </c>
      <c r="R35">
        <v>30</v>
      </c>
      <c r="S35">
        <v>14</v>
      </c>
      <c r="T35">
        <v>6</v>
      </c>
    </row>
    <row r="36" spans="1:20">
      <c r="B36" t="s">
        <v>88</v>
      </c>
      <c r="C36" s="9" t="s">
        <v>89</v>
      </c>
      <c r="F36">
        <v>27</v>
      </c>
      <c r="G36">
        <v>2</v>
      </c>
      <c r="I36">
        <v>16</v>
      </c>
      <c r="J36">
        <v>19</v>
      </c>
      <c r="K36">
        <v>7</v>
      </c>
    </row>
    <row r="37" spans="1:20">
      <c r="B37" t="s">
        <v>90</v>
      </c>
      <c r="D37">
        <v>460</v>
      </c>
      <c r="E37">
        <v>12</v>
      </c>
      <c r="F37">
        <v>2</v>
      </c>
      <c r="G37">
        <v>19</v>
      </c>
      <c r="I37">
        <v>5988</v>
      </c>
      <c r="J37">
        <v>4</v>
      </c>
      <c r="K37">
        <v>9</v>
      </c>
      <c r="M37" s="13">
        <v>110</v>
      </c>
      <c r="N37" s="13">
        <v>3</v>
      </c>
      <c r="O37" s="13">
        <v>1</v>
      </c>
      <c r="P37" s="13">
        <v>3</v>
      </c>
      <c r="R37">
        <v>1432</v>
      </c>
      <c r="S37">
        <v>2</v>
      </c>
      <c r="T37">
        <v>7</v>
      </c>
    </row>
    <row r="38" spans="1:20">
      <c r="A38" t="s">
        <v>91</v>
      </c>
      <c r="B38" t="s">
        <v>92</v>
      </c>
      <c r="C38" s="9" t="s">
        <v>93</v>
      </c>
      <c r="G38">
        <v>45.5</v>
      </c>
      <c r="I38">
        <v>55</v>
      </c>
      <c r="J38">
        <v>14</v>
      </c>
      <c r="K38">
        <v>9</v>
      </c>
    </row>
    <row r="39" spans="1:20">
      <c r="A39" t="s">
        <v>91</v>
      </c>
      <c r="B39" t="s">
        <v>94</v>
      </c>
      <c r="E39">
        <v>15</v>
      </c>
      <c r="F39">
        <v>0</v>
      </c>
      <c r="G39">
        <v>4</v>
      </c>
      <c r="I39">
        <v>52</v>
      </c>
      <c r="J39">
        <v>12</v>
      </c>
      <c r="K39">
        <v>4</v>
      </c>
    </row>
    <row r="40" spans="1:20">
      <c r="B40" t="s">
        <v>236</v>
      </c>
      <c r="N40">
        <v>2</v>
      </c>
      <c r="O40">
        <v>2</v>
      </c>
      <c r="P40">
        <v>4</v>
      </c>
      <c r="R40">
        <v>7</v>
      </c>
      <c r="S40">
        <v>12</v>
      </c>
    </row>
    <row r="41" spans="1:20">
      <c r="A41" t="s">
        <v>91</v>
      </c>
      <c r="B41" t="s">
        <v>97</v>
      </c>
      <c r="E41">
        <v>66</v>
      </c>
      <c r="F41">
        <v>3</v>
      </c>
      <c r="G41">
        <v>18</v>
      </c>
      <c r="I41">
        <v>568</v>
      </c>
      <c r="J41">
        <v>13</v>
      </c>
    </row>
    <row r="42" spans="1:20">
      <c r="A42" t="s">
        <v>91</v>
      </c>
      <c r="B42" t="s">
        <v>95</v>
      </c>
      <c r="E42">
        <v>744</v>
      </c>
      <c r="F42">
        <v>1</v>
      </c>
      <c r="G42">
        <v>0</v>
      </c>
      <c r="I42">
        <v>4093</v>
      </c>
      <c r="J42">
        <v>7</v>
      </c>
      <c r="K42">
        <v>6</v>
      </c>
    </row>
    <row r="43" spans="1:20">
      <c r="A43" t="s">
        <v>91</v>
      </c>
      <c r="B43" t="s">
        <v>96</v>
      </c>
      <c r="C43" s="9" t="s">
        <v>98</v>
      </c>
      <c r="G43">
        <v>103</v>
      </c>
      <c r="I43">
        <v>5</v>
      </c>
      <c r="J43">
        <v>3</v>
      </c>
    </row>
    <row r="44" spans="1:20">
      <c r="A44" t="s">
        <v>91</v>
      </c>
      <c r="B44" t="s">
        <v>99</v>
      </c>
      <c r="G44">
        <v>47587</v>
      </c>
      <c r="I44">
        <v>2379</v>
      </c>
      <c r="J44">
        <v>7</v>
      </c>
    </row>
    <row r="45" spans="1:20">
      <c r="A45" t="s">
        <v>91</v>
      </c>
      <c r="B45" t="s">
        <v>100</v>
      </c>
      <c r="I45">
        <v>43</v>
      </c>
      <c r="J45">
        <v>8</v>
      </c>
    </row>
    <row r="46" spans="1:20">
      <c r="A46" t="s">
        <v>91</v>
      </c>
      <c r="B46" t="s">
        <v>237</v>
      </c>
      <c r="E46">
        <v>22</v>
      </c>
      <c r="F46">
        <v>0</v>
      </c>
      <c r="G46">
        <v>0</v>
      </c>
      <c r="I46">
        <v>121</v>
      </c>
      <c r="N46">
        <v>11</v>
      </c>
      <c r="O46">
        <v>2</v>
      </c>
      <c r="P46">
        <v>0</v>
      </c>
      <c r="R46">
        <v>63</v>
      </c>
      <c r="S46">
        <v>5</v>
      </c>
    </row>
    <row r="47" spans="1:20">
      <c r="A47" t="s">
        <v>91</v>
      </c>
      <c r="B47" t="s">
        <v>125</v>
      </c>
      <c r="I47">
        <v>32</v>
      </c>
    </row>
    <row r="48" spans="1:20">
      <c r="B48" t="s">
        <v>101</v>
      </c>
      <c r="G48">
        <v>100</v>
      </c>
      <c r="I48">
        <v>2</v>
      </c>
      <c r="J48">
        <v>10</v>
      </c>
    </row>
    <row r="49" spans="1:20">
      <c r="B49" t="s">
        <v>102</v>
      </c>
      <c r="C49" s="9" t="s">
        <v>103</v>
      </c>
      <c r="G49">
        <v>16</v>
      </c>
      <c r="I49">
        <v>3</v>
      </c>
      <c r="J49">
        <v>4</v>
      </c>
      <c r="P49">
        <v>4.5</v>
      </c>
      <c r="S49">
        <v>18</v>
      </c>
    </row>
    <row r="50" spans="1:20">
      <c r="A50" t="s">
        <v>104</v>
      </c>
      <c r="B50" t="s">
        <v>105</v>
      </c>
      <c r="C50" s="9" t="s">
        <v>16</v>
      </c>
      <c r="G50">
        <v>11185</v>
      </c>
      <c r="I50">
        <v>20244</v>
      </c>
      <c r="J50">
        <v>12</v>
      </c>
      <c r="K50">
        <v>2</v>
      </c>
      <c r="P50">
        <v>7</v>
      </c>
      <c r="R50">
        <v>23</v>
      </c>
      <c r="S50">
        <v>12</v>
      </c>
      <c r="T50">
        <v>6</v>
      </c>
    </row>
    <row r="51" spans="1:20">
      <c r="A51" t="s">
        <v>104</v>
      </c>
      <c r="B51" t="s">
        <v>106</v>
      </c>
      <c r="C51" s="9" t="s">
        <v>16</v>
      </c>
      <c r="G51">
        <v>166</v>
      </c>
      <c r="I51">
        <v>195</v>
      </c>
      <c r="P51">
        <v>62</v>
      </c>
      <c r="R51">
        <v>109</v>
      </c>
      <c r="S51">
        <v>10</v>
      </c>
    </row>
    <row r="52" spans="1:20">
      <c r="A52" t="s">
        <v>104</v>
      </c>
      <c r="B52" t="s">
        <v>107</v>
      </c>
      <c r="C52" s="9" t="s">
        <v>16</v>
      </c>
      <c r="G52">
        <v>157633</v>
      </c>
      <c r="I52">
        <v>194120</v>
      </c>
      <c r="J52">
        <v>1</v>
      </c>
      <c r="P52">
        <v>218</v>
      </c>
      <c r="R52">
        <v>297</v>
      </c>
    </row>
    <row r="53" spans="1:20">
      <c r="A53" t="s">
        <v>108</v>
      </c>
      <c r="B53" t="s">
        <v>109</v>
      </c>
      <c r="C53" s="9" t="s">
        <v>16</v>
      </c>
      <c r="G53">
        <v>90</v>
      </c>
      <c r="I53">
        <v>168</v>
      </c>
    </row>
    <row r="54" spans="1:20">
      <c r="B54" t="s">
        <v>110</v>
      </c>
      <c r="E54">
        <v>95</v>
      </c>
      <c r="F54">
        <v>0</v>
      </c>
      <c r="G54">
        <v>0</v>
      </c>
      <c r="I54">
        <v>130</v>
      </c>
      <c r="J54">
        <v>12</v>
      </c>
      <c r="K54">
        <v>6</v>
      </c>
    </row>
    <row r="55" spans="1:20">
      <c r="B55" t="s">
        <v>111</v>
      </c>
      <c r="C55" s="9" t="s">
        <v>112</v>
      </c>
      <c r="G55">
        <v>40</v>
      </c>
      <c r="I55">
        <v>74</v>
      </c>
      <c r="J55">
        <v>13</v>
      </c>
      <c r="K55">
        <v>4</v>
      </c>
    </row>
    <row r="56" spans="1:20">
      <c r="A56" t="s">
        <v>113</v>
      </c>
      <c r="B56" t="s">
        <v>238</v>
      </c>
      <c r="C56" s="9" t="s">
        <v>103</v>
      </c>
      <c r="P56">
        <v>147</v>
      </c>
      <c r="R56">
        <v>36</v>
      </c>
      <c r="S56">
        <v>15</v>
      </c>
    </row>
    <row r="57" spans="1:20">
      <c r="A57" t="s">
        <v>113</v>
      </c>
      <c r="B57" t="s">
        <v>114</v>
      </c>
      <c r="C57" s="9" t="s">
        <v>103</v>
      </c>
      <c r="G57">
        <v>10</v>
      </c>
      <c r="I57">
        <v>5</v>
      </c>
    </row>
    <row r="58" spans="1:20">
      <c r="A58" t="s">
        <v>113</v>
      </c>
      <c r="B58" t="s">
        <v>115</v>
      </c>
      <c r="C58" s="9" t="s">
        <v>103</v>
      </c>
      <c r="G58">
        <v>167322</v>
      </c>
      <c r="I58">
        <v>50196</v>
      </c>
      <c r="J58">
        <v>12</v>
      </c>
      <c r="P58">
        <v>2891</v>
      </c>
      <c r="R58">
        <v>867</v>
      </c>
      <c r="S58">
        <v>6</v>
      </c>
    </row>
    <row r="59" spans="1:20">
      <c r="B59" t="s">
        <v>116</v>
      </c>
      <c r="E59">
        <v>48</v>
      </c>
      <c r="F59">
        <v>0</v>
      </c>
      <c r="G59">
        <v>0</v>
      </c>
      <c r="I59">
        <v>78</v>
      </c>
    </row>
    <row r="60" spans="1:20">
      <c r="B60" t="s">
        <v>117</v>
      </c>
      <c r="C60" s="9" t="s">
        <v>23</v>
      </c>
      <c r="G60">
        <v>474348</v>
      </c>
      <c r="I60">
        <v>8894</v>
      </c>
      <c r="K60">
        <v>5</v>
      </c>
    </row>
    <row r="61" spans="1:20">
      <c r="B61" t="s">
        <v>118</v>
      </c>
      <c r="C61" s="9" t="s">
        <v>23</v>
      </c>
      <c r="G61">
        <v>1550</v>
      </c>
      <c r="I61">
        <v>29</v>
      </c>
      <c r="K61">
        <v>3</v>
      </c>
      <c r="P61">
        <v>500</v>
      </c>
      <c r="R61">
        <v>9</v>
      </c>
      <c r="S61">
        <v>7</v>
      </c>
      <c r="T61">
        <v>6</v>
      </c>
    </row>
    <row r="62" spans="1:20">
      <c r="A62" t="s">
        <v>51</v>
      </c>
      <c r="B62" t="s">
        <v>119</v>
      </c>
      <c r="C62" s="9" t="s">
        <v>42</v>
      </c>
      <c r="D62">
        <v>4</v>
      </c>
      <c r="E62">
        <v>1</v>
      </c>
      <c r="F62">
        <v>41</v>
      </c>
      <c r="I62">
        <v>231</v>
      </c>
      <c r="J62">
        <v>13</v>
      </c>
      <c r="K62">
        <v>4</v>
      </c>
      <c r="M62" s="13">
        <v>10</v>
      </c>
      <c r="N62" s="13">
        <v>2</v>
      </c>
      <c r="O62" s="13">
        <v>46</v>
      </c>
      <c r="R62">
        <v>560</v>
      </c>
      <c r="S62">
        <v>12</v>
      </c>
      <c r="T62">
        <v>6</v>
      </c>
    </row>
    <row r="63" spans="1:20">
      <c r="A63" t="s">
        <v>51</v>
      </c>
      <c r="B63" t="s">
        <v>120</v>
      </c>
      <c r="C63" s="9" t="s">
        <v>42</v>
      </c>
      <c r="D63">
        <v>0</v>
      </c>
      <c r="E63">
        <v>0</v>
      </c>
      <c r="F63">
        <v>7</v>
      </c>
      <c r="I63">
        <v>1</v>
      </c>
      <c r="J63">
        <v>2</v>
      </c>
      <c r="K63">
        <v>2</v>
      </c>
      <c r="M63" s="13">
        <v>0</v>
      </c>
      <c r="N63" s="13">
        <v>2</v>
      </c>
      <c r="O63" s="13">
        <v>3</v>
      </c>
      <c r="R63">
        <v>20</v>
      </c>
      <c r="S63">
        <v>9</v>
      </c>
      <c r="T63">
        <v>5</v>
      </c>
    </row>
    <row r="64" spans="1:20">
      <c r="A64" t="s">
        <v>51</v>
      </c>
      <c r="B64" t="s">
        <v>121</v>
      </c>
      <c r="C64" s="9" t="s">
        <v>42</v>
      </c>
      <c r="D64">
        <v>24</v>
      </c>
      <c r="E64">
        <v>3</v>
      </c>
      <c r="F64">
        <v>13</v>
      </c>
      <c r="I64">
        <v>842</v>
      </c>
      <c r="J64">
        <v>4</v>
      </c>
      <c r="K64">
        <v>6</v>
      </c>
      <c r="M64" s="13">
        <v>6</v>
      </c>
      <c r="N64" s="13">
        <v>0</v>
      </c>
      <c r="O64" s="13">
        <v>35</v>
      </c>
      <c r="R64">
        <v>208</v>
      </c>
      <c r="S64">
        <v>14</v>
      </c>
      <c r="T64">
        <v>5</v>
      </c>
    </row>
    <row r="65" spans="1:20">
      <c r="A65" t="s">
        <v>51</v>
      </c>
      <c r="B65" t="s">
        <v>239</v>
      </c>
      <c r="C65" s="9" t="s">
        <v>42</v>
      </c>
      <c r="M65" s="13">
        <v>0</v>
      </c>
      <c r="N65" s="13">
        <v>1</v>
      </c>
      <c r="O65" s="13">
        <v>22</v>
      </c>
      <c r="R65">
        <v>18</v>
      </c>
      <c r="S65">
        <v>4</v>
      </c>
      <c r="T65">
        <v>3</v>
      </c>
    </row>
    <row r="66" spans="1:20">
      <c r="A66" t="s">
        <v>51</v>
      </c>
      <c r="B66" t="s">
        <v>122</v>
      </c>
      <c r="C66" s="9" t="s">
        <v>42</v>
      </c>
      <c r="D66">
        <v>4</v>
      </c>
      <c r="E66">
        <v>3</v>
      </c>
      <c r="F66">
        <v>27</v>
      </c>
      <c r="I66">
        <v>169</v>
      </c>
      <c r="J66">
        <v>19</v>
      </c>
      <c r="K66">
        <v>8</v>
      </c>
      <c r="M66" s="13">
        <v>0</v>
      </c>
      <c r="N66" s="13">
        <v>2</v>
      </c>
      <c r="O66" s="13">
        <v>46</v>
      </c>
      <c r="R66">
        <v>23</v>
      </c>
      <c r="S66">
        <v>7</v>
      </c>
      <c r="T66">
        <v>9</v>
      </c>
    </row>
    <row r="67" spans="1:20">
      <c r="B67" t="s">
        <v>123</v>
      </c>
      <c r="E67">
        <v>12</v>
      </c>
      <c r="F67">
        <v>0</v>
      </c>
      <c r="G67">
        <v>8</v>
      </c>
      <c r="I67">
        <v>24</v>
      </c>
      <c r="J67">
        <v>2</v>
      </c>
      <c r="K67">
        <v>8</v>
      </c>
      <c r="M67" s="13"/>
      <c r="N67">
        <v>10</v>
      </c>
      <c r="O67" s="13">
        <v>0</v>
      </c>
      <c r="P67" s="13">
        <v>0</v>
      </c>
      <c r="R67">
        <v>20</v>
      </c>
    </row>
    <row r="68" spans="1:20">
      <c r="B68" t="s">
        <v>124</v>
      </c>
      <c r="C68" s="9" t="s">
        <v>89</v>
      </c>
      <c r="F68">
        <v>12</v>
      </c>
      <c r="G68">
        <v>0</v>
      </c>
      <c r="I68">
        <v>48</v>
      </c>
    </row>
    <row r="69" spans="1:20">
      <c r="B69" t="s">
        <v>58</v>
      </c>
      <c r="C69" s="9" t="s">
        <v>23</v>
      </c>
      <c r="G69">
        <v>8380</v>
      </c>
      <c r="I69">
        <v>296</v>
      </c>
      <c r="J69">
        <v>15</v>
      </c>
      <c r="K69">
        <v>10</v>
      </c>
    </row>
    <row r="70" spans="1:20">
      <c r="B70" t="s">
        <v>59</v>
      </c>
      <c r="I70">
        <v>3672</v>
      </c>
      <c r="J70">
        <v>11</v>
      </c>
      <c r="K70">
        <v>1</v>
      </c>
    </row>
    <row r="71" spans="1:20" s="8" customFormat="1">
      <c r="A71" s="8" t="s">
        <v>60</v>
      </c>
      <c r="C71" s="12"/>
      <c r="I71" s="8">
        <v>307761</v>
      </c>
      <c r="J71" s="8">
        <v>8</v>
      </c>
      <c r="K71" s="8">
        <v>9</v>
      </c>
      <c r="L71" s="12"/>
      <c r="R71" s="8">
        <v>3757</v>
      </c>
      <c r="S71" s="8">
        <v>11</v>
      </c>
      <c r="T71" s="8">
        <v>6</v>
      </c>
    </row>
    <row r="72" spans="1:20">
      <c r="I72">
        <f>SUM(I4:I70)</f>
        <v>307738</v>
      </c>
      <c r="J72">
        <f>SUM(J4:J70)</f>
        <v>452</v>
      </c>
      <c r="K72">
        <f>SUM(K4:K70)</f>
        <v>201</v>
      </c>
      <c r="R72" s="14">
        <f>SUM(R3:R70)</f>
        <v>3747</v>
      </c>
      <c r="S72">
        <f>SUM(S4:S70)</f>
        <v>206</v>
      </c>
      <c r="T72">
        <f>SUM(T4:T70)</f>
        <v>66</v>
      </c>
    </row>
    <row r="73" spans="1:20">
      <c r="A73" t="s">
        <v>240</v>
      </c>
      <c r="B73" t="s">
        <v>241</v>
      </c>
      <c r="E73">
        <v>1</v>
      </c>
      <c r="F73">
        <v>1</v>
      </c>
      <c r="G73">
        <v>8</v>
      </c>
      <c r="I73">
        <v>19</v>
      </c>
      <c r="J73">
        <v>3</v>
      </c>
      <c r="K73">
        <v>2</v>
      </c>
    </row>
    <row r="74" spans="1:20">
      <c r="B74" t="s">
        <v>242</v>
      </c>
      <c r="E74">
        <v>4</v>
      </c>
      <c r="F74">
        <v>3</v>
      </c>
      <c r="G74">
        <v>24</v>
      </c>
      <c r="I74">
        <v>12</v>
      </c>
      <c r="J74">
        <v>8</v>
      </c>
      <c r="K74">
        <v>1</v>
      </c>
    </row>
    <row r="75" spans="1:20">
      <c r="B75" t="s">
        <v>243</v>
      </c>
      <c r="G75">
        <v>204</v>
      </c>
      <c r="I75">
        <v>320</v>
      </c>
      <c r="J75">
        <v>15</v>
      </c>
    </row>
    <row r="76" spans="1:20">
      <c r="B76" t="s">
        <v>244</v>
      </c>
      <c r="G76">
        <v>2694.5</v>
      </c>
      <c r="I76">
        <v>4209</v>
      </c>
      <c r="J76">
        <v>10</v>
      </c>
    </row>
    <row r="77" spans="1:20">
      <c r="B77" t="s">
        <v>245</v>
      </c>
      <c r="G77">
        <v>443</v>
      </c>
      <c r="I77">
        <v>110</v>
      </c>
      <c r="J77">
        <v>15</v>
      </c>
      <c r="P77">
        <v>144</v>
      </c>
      <c r="R77">
        <v>36</v>
      </c>
    </row>
    <row r="78" spans="1:20">
      <c r="B78" t="s">
        <v>246</v>
      </c>
      <c r="P78">
        <v>161</v>
      </c>
      <c r="R78">
        <v>40</v>
      </c>
      <c r="S78">
        <v>5</v>
      </c>
    </row>
    <row r="79" spans="1:20">
      <c r="B79" t="s">
        <v>247</v>
      </c>
      <c r="E79">
        <v>0</v>
      </c>
      <c r="F79">
        <v>1</v>
      </c>
      <c r="G79">
        <v>40</v>
      </c>
      <c r="I79">
        <v>21</v>
      </c>
      <c r="J79">
        <v>9</v>
      </c>
      <c r="K79">
        <v>2</v>
      </c>
    </row>
    <row r="80" spans="1:20">
      <c r="B80" t="s">
        <v>248</v>
      </c>
      <c r="E80">
        <v>24</v>
      </c>
      <c r="F80">
        <v>2</v>
      </c>
      <c r="G80">
        <v>0</v>
      </c>
      <c r="I80">
        <v>857</v>
      </c>
      <c r="J80">
        <v>10</v>
      </c>
    </row>
    <row r="81" spans="1:19" s="8" customFormat="1">
      <c r="A81" s="8" t="s">
        <v>60</v>
      </c>
      <c r="C81" s="12"/>
      <c r="I81" s="8">
        <v>5551</v>
      </c>
      <c r="J81" s="8">
        <v>10</v>
      </c>
      <c r="K81" s="8">
        <v>5</v>
      </c>
      <c r="L81" s="12"/>
      <c r="R81" s="8">
        <v>76</v>
      </c>
      <c r="S81" s="8">
        <v>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U93"/>
  <sheetViews>
    <sheetView tabSelected="1" topLeftCell="A21" zoomScale="80" zoomScaleNormal="80" workbookViewId="0">
      <selection activeCell="D80" sqref="D80"/>
    </sheetView>
  </sheetViews>
  <sheetFormatPr defaultRowHeight="15"/>
  <cols>
    <col min="1" max="1" width="18" customWidth="1"/>
    <col min="2" max="2" width="25.7109375" bestFit="1" customWidth="1"/>
    <col min="3" max="3" width="9.140625" style="9"/>
    <col min="12" max="12" width="9.140625" style="9"/>
  </cols>
  <sheetData>
    <row r="1" spans="1:21">
      <c r="D1" t="s">
        <v>213</v>
      </c>
      <c r="M1" t="s">
        <v>214</v>
      </c>
    </row>
    <row r="2" spans="1:21">
      <c r="A2" s="1" t="s">
        <v>61</v>
      </c>
      <c r="B2" s="1"/>
      <c r="C2" s="10"/>
      <c r="D2" s="2" t="s">
        <v>1</v>
      </c>
      <c r="E2" s="3"/>
      <c r="F2" s="3"/>
      <c r="G2" s="3"/>
      <c r="H2" s="1"/>
      <c r="I2" s="3" t="s">
        <v>2</v>
      </c>
      <c r="J2" s="1"/>
      <c r="K2" s="1"/>
      <c r="L2" s="10"/>
      <c r="M2" s="2" t="s">
        <v>1</v>
      </c>
      <c r="N2" s="3"/>
      <c r="O2" s="3"/>
      <c r="P2" s="3"/>
      <c r="Q2" s="1"/>
      <c r="R2" s="3" t="s">
        <v>2</v>
      </c>
      <c r="S2" s="1"/>
      <c r="T2" s="1"/>
      <c r="U2" s="1"/>
    </row>
    <row r="3" spans="1:21">
      <c r="A3" s="4" t="s">
        <v>3</v>
      </c>
      <c r="B3" s="4" t="s">
        <v>4</v>
      </c>
      <c r="C3" s="11" t="s">
        <v>5</v>
      </c>
      <c r="D3" s="5" t="s">
        <v>6</v>
      </c>
      <c r="E3" s="6" t="s">
        <v>7</v>
      </c>
      <c r="F3" s="6" t="s">
        <v>8</v>
      </c>
      <c r="G3" s="6" t="s">
        <v>9</v>
      </c>
      <c r="H3" s="4" t="s">
        <v>10</v>
      </c>
      <c r="I3" s="7" t="s">
        <v>11</v>
      </c>
      <c r="J3" s="4" t="s">
        <v>12</v>
      </c>
      <c r="K3" s="4" t="s">
        <v>13</v>
      </c>
      <c r="L3" s="11" t="s">
        <v>14</v>
      </c>
      <c r="M3" s="5" t="s">
        <v>6</v>
      </c>
      <c r="N3" s="6" t="s">
        <v>7</v>
      </c>
      <c r="O3" s="6" t="s">
        <v>8</v>
      </c>
      <c r="P3" s="6" t="s">
        <v>9</v>
      </c>
      <c r="Q3" s="4" t="s">
        <v>10</v>
      </c>
      <c r="R3" s="7" t="s">
        <v>11</v>
      </c>
      <c r="S3" s="4" t="s">
        <v>12</v>
      </c>
      <c r="T3" s="4" t="s">
        <v>13</v>
      </c>
      <c r="U3" s="4" t="s">
        <v>14</v>
      </c>
    </row>
    <row r="4" spans="1:21">
      <c r="B4" t="s">
        <v>126</v>
      </c>
      <c r="E4">
        <v>794</v>
      </c>
      <c r="F4">
        <v>3</v>
      </c>
      <c r="G4">
        <v>22</v>
      </c>
      <c r="I4">
        <v>831</v>
      </c>
      <c r="J4">
        <v>13</v>
      </c>
      <c r="K4">
        <v>10</v>
      </c>
    </row>
    <row r="5" spans="1:21">
      <c r="B5" t="s">
        <v>127</v>
      </c>
      <c r="E5">
        <v>141</v>
      </c>
      <c r="F5">
        <v>2</v>
      </c>
      <c r="G5">
        <v>0</v>
      </c>
      <c r="I5">
        <v>283</v>
      </c>
    </row>
    <row r="6" spans="1:21">
      <c r="B6" t="s">
        <v>128</v>
      </c>
      <c r="C6" s="9" t="s">
        <v>44</v>
      </c>
      <c r="G6">
        <v>2161</v>
      </c>
      <c r="I6">
        <v>540</v>
      </c>
      <c r="J6">
        <v>5</v>
      </c>
    </row>
    <row r="7" spans="1:21">
      <c r="B7" t="s">
        <v>129</v>
      </c>
      <c r="C7" s="9" t="s">
        <v>42</v>
      </c>
      <c r="D7">
        <v>54</v>
      </c>
      <c r="E7">
        <v>2</v>
      </c>
      <c r="F7">
        <v>45</v>
      </c>
      <c r="I7">
        <v>273</v>
      </c>
      <c r="J7">
        <v>7</v>
      </c>
      <c r="K7">
        <v>10</v>
      </c>
      <c r="M7" s="13">
        <v>26</v>
      </c>
      <c r="N7" s="13">
        <v>2</v>
      </c>
      <c r="O7" s="13">
        <v>24</v>
      </c>
      <c r="R7">
        <v>133</v>
      </c>
      <c r="S7">
        <v>6</v>
      </c>
      <c r="T7">
        <v>7</v>
      </c>
    </row>
    <row r="8" spans="1:21">
      <c r="B8" t="s">
        <v>130</v>
      </c>
      <c r="E8">
        <v>2</v>
      </c>
      <c r="F8">
        <v>0</v>
      </c>
      <c r="G8">
        <v>0</v>
      </c>
      <c r="I8">
        <v>8</v>
      </c>
    </row>
    <row r="9" spans="1:21">
      <c r="B9" t="s">
        <v>131</v>
      </c>
      <c r="C9" s="9" t="s">
        <v>44</v>
      </c>
      <c r="G9">
        <v>36000</v>
      </c>
      <c r="I9">
        <v>18</v>
      </c>
    </row>
    <row r="10" spans="1:21">
      <c r="B10" t="s">
        <v>132</v>
      </c>
      <c r="E10">
        <v>1934</v>
      </c>
      <c r="F10">
        <v>0</v>
      </c>
      <c r="G10">
        <v>21</v>
      </c>
      <c r="I10">
        <v>8703</v>
      </c>
      <c r="J10">
        <v>16</v>
      </c>
      <c r="K10">
        <v>10</v>
      </c>
    </row>
    <row r="11" spans="1:21">
      <c r="B11" t="s">
        <v>133</v>
      </c>
      <c r="I11">
        <v>36</v>
      </c>
    </row>
    <row r="12" spans="1:21">
      <c r="B12" t="s">
        <v>134</v>
      </c>
      <c r="C12" s="9" t="s">
        <v>135</v>
      </c>
      <c r="F12">
        <v>172</v>
      </c>
      <c r="G12">
        <v>6</v>
      </c>
      <c r="I12">
        <v>38</v>
      </c>
      <c r="J12">
        <v>16</v>
      </c>
      <c r="K12">
        <v>3</v>
      </c>
      <c r="O12">
        <v>150</v>
      </c>
      <c r="P12">
        <v>8</v>
      </c>
      <c r="R12">
        <v>56</v>
      </c>
      <c r="S12">
        <v>8</v>
      </c>
    </row>
    <row r="13" spans="1:21">
      <c r="B13" t="s">
        <v>249</v>
      </c>
      <c r="N13">
        <v>3</v>
      </c>
      <c r="O13">
        <v>3</v>
      </c>
      <c r="P13">
        <v>0</v>
      </c>
      <c r="R13">
        <v>4</v>
      </c>
      <c r="S13">
        <v>4</v>
      </c>
      <c r="T13">
        <v>4</v>
      </c>
    </row>
    <row r="14" spans="1:21">
      <c r="B14" t="s">
        <v>250</v>
      </c>
      <c r="C14" s="9" t="s">
        <v>44</v>
      </c>
      <c r="P14">
        <v>2</v>
      </c>
      <c r="R14">
        <v>20</v>
      </c>
    </row>
    <row r="15" spans="1:21">
      <c r="B15" t="s">
        <v>136</v>
      </c>
      <c r="F15">
        <v>44</v>
      </c>
      <c r="G15">
        <v>0</v>
      </c>
      <c r="I15">
        <v>105</v>
      </c>
      <c r="J15">
        <v>12</v>
      </c>
      <c r="O15">
        <v>26</v>
      </c>
      <c r="P15">
        <v>13</v>
      </c>
      <c r="R15">
        <v>62</v>
      </c>
      <c r="S15">
        <v>8</v>
      </c>
    </row>
    <row r="16" spans="1:21">
      <c r="B16" t="s">
        <v>137</v>
      </c>
      <c r="I16">
        <v>81</v>
      </c>
      <c r="R16">
        <v>100</v>
      </c>
    </row>
    <row r="17" spans="1:20">
      <c r="B17" t="s">
        <v>138</v>
      </c>
      <c r="E17">
        <v>222</v>
      </c>
      <c r="F17">
        <v>2</v>
      </c>
      <c r="G17">
        <v>10</v>
      </c>
      <c r="I17">
        <v>255</v>
      </c>
      <c r="J17">
        <v>19</v>
      </c>
      <c r="K17">
        <v>6</v>
      </c>
      <c r="N17">
        <v>86</v>
      </c>
      <c r="O17">
        <v>1</v>
      </c>
      <c r="P17">
        <v>4</v>
      </c>
      <c r="R17">
        <v>99</v>
      </c>
      <c r="S17">
        <v>4</v>
      </c>
      <c r="T17">
        <v>7</v>
      </c>
    </row>
    <row r="18" spans="1:20">
      <c r="B18" t="s">
        <v>139</v>
      </c>
      <c r="E18">
        <v>530</v>
      </c>
      <c r="F18">
        <v>0</v>
      </c>
      <c r="G18">
        <v>0</v>
      </c>
      <c r="I18">
        <v>136</v>
      </c>
      <c r="J18">
        <v>5</v>
      </c>
    </row>
    <row r="19" spans="1:20">
      <c r="B19" t="s">
        <v>140</v>
      </c>
      <c r="E19">
        <v>1147</v>
      </c>
      <c r="F19">
        <v>3</v>
      </c>
      <c r="G19">
        <v>0</v>
      </c>
      <c r="I19">
        <v>6083</v>
      </c>
      <c r="J19">
        <v>1</v>
      </c>
      <c r="K19">
        <v>6</v>
      </c>
    </row>
    <row r="20" spans="1:20">
      <c r="A20" t="s">
        <v>141</v>
      </c>
      <c r="B20" t="s">
        <v>142</v>
      </c>
      <c r="C20" s="9" t="s">
        <v>89</v>
      </c>
      <c r="F20">
        <v>31</v>
      </c>
      <c r="G20">
        <v>4</v>
      </c>
      <c r="I20">
        <v>20</v>
      </c>
      <c r="J20">
        <v>9</v>
      </c>
      <c r="K20">
        <v>6</v>
      </c>
    </row>
    <row r="21" spans="1:20">
      <c r="A21" t="s">
        <v>141</v>
      </c>
      <c r="B21" t="s">
        <v>143</v>
      </c>
      <c r="F21">
        <v>1543</v>
      </c>
      <c r="G21">
        <v>5</v>
      </c>
      <c r="I21">
        <v>1003</v>
      </c>
      <c r="J21">
        <v>7</v>
      </c>
      <c r="K21">
        <v>1</v>
      </c>
    </row>
    <row r="22" spans="1:20">
      <c r="A22" t="s">
        <v>141</v>
      </c>
      <c r="B22" t="s">
        <v>144</v>
      </c>
      <c r="C22" s="9" t="s">
        <v>89</v>
      </c>
      <c r="F22">
        <v>5</v>
      </c>
      <c r="G22">
        <v>0</v>
      </c>
      <c r="I22">
        <v>6</v>
      </c>
    </row>
    <row r="23" spans="1:20">
      <c r="A23" t="s">
        <v>141</v>
      </c>
      <c r="B23" t="s">
        <v>145</v>
      </c>
      <c r="E23">
        <v>40</v>
      </c>
      <c r="F23">
        <v>0</v>
      </c>
      <c r="G23">
        <v>0</v>
      </c>
      <c r="I23">
        <v>20</v>
      </c>
    </row>
    <row r="24" spans="1:20">
      <c r="A24" t="s">
        <v>146</v>
      </c>
      <c r="B24" t="s">
        <v>147</v>
      </c>
      <c r="C24" s="9" t="s">
        <v>16</v>
      </c>
      <c r="G24">
        <v>77612</v>
      </c>
      <c r="I24">
        <v>93334</v>
      </c>
      <c r="J24">
        <v>8</v>
      </c>
    </row>
    <row r="25" spans="1:20">
      <c r="A25" t="s">
        <v>146</v>
      </c>
      <c r="B25" t="s">
        <v>148</v>
      </c>
      <c r="I25">
        <v>8686</v>
      </c>
      <c r="R25">
        <v>700</v>
      </c>
    </row>
    <row r="26" spans="1:20">
      <c r="A26" t="s">
        <v>146</v>
      </c>
      <c r="B26" t="s">
        <v>149</v>
      </c>
      <c r="C26" s="9" t="s">
        <v>98</v>
      </c>
      <c r="G26">
        <v>211190</v>
      </c>
      <c r="I26">
        <v>21999</v>
      </c>
      <c r="K26">
        <v>2</v>
      </c>
      <c r="P26">
        <v>7197</v>
      </c>
      <c r="R26">
        <v>749</v>
      </c>
      <c r="S26">
        <v>13</v>
      </c>
      <c r="T26">
        <v>9</v>
      </c>
    </row>
    <row r="27" spans="1:20">
      <c r="A27" t="s">
        <v>146</v>
      </c>
      <c r="B27" t="s">
        <v>150</v>
      </c>
      <c r="G27">
        <v>168599</v>
      </c>
      <c r="I27">
        <v>10537</v>
      </c>
      <c r="J27">
        <v>8</v>
      </c>
      <c r="K27">
        <v>9</v>
      </c>
    </row>
    <row r="28" spans="1:20">
      <c r="A28" t="s">
        <v>146</v>
      </c>
      <c r="B28" t="s">
        <v>106</v>
      </c>
      <c r="C28" s="9" t="s">
        <v>98</v>
      </c>
      <c r="G28">
        <v>1750</v>
      </c>
      <c r="I28">
        <v>230</v>
      </c>
    </row>
    <row r="29" spans="1:20">
      <c r="B29" t="s">
        <v>151</v>
      </c>
      <c r="C29" s="9" t="s">
        <v>42</v>
      </c>
      <c r="D29">
        <v>1</v>
      </c>
      <c r="E29">
        <v>3</v>
      </c>
      <c r="F29">
        <v>30</v>
      </c>
      <c r="I29">
        <v>14</v>
      </c>
      <c r="J29">
        <v>18</v>
      </c>
      <c r="K29">
        <v>5</v>
      </c>
      <c r="M29" s="13">
        <v>1</v>
      </c>
      <c r="N29" s="13">
        <v>0</v>
      </c>
      <c r="O29" s="13">
        <v>0</v>
      </c>
      <c r="R29">
        <v>10</v>
      </c>
    </row>
    <row r="30" spans="1:20">
      <c r="B30" t="s">
        <v>152</v>
      </c>
      <c r="E30">
        <v>3</v>
      </c>
      <c r="F30">
        <v>3</v>
      </c>
      <c r="G30">
        <v>0</v>
      </c>
      <c r="I30">
        <v>32</v>
      </c>
    </row>
    <row r="31" spans="1:20">
      <c r="B31" t="s">
        <v>153</v>
      </c>
      <c r="E31">
        <v>143</v>
      </c>
      <c r="F31">
        <v>0</v>
      </c>
      <c r="G31">
        <v>0</v>
      </c>
      <c r="I31">
        <v>143</v>
      </c>
    </row>
    <row r="32" spans="1:20">
      <c r="B32" t="s">
        <v>154</v>
      </c>
      <c r="C32" s="9" t="s">
        <v>16</v>
      </c>
      <c r="G32">
        <v>219900</v>
      </c>
      <c r="I32">
        <v>549</v>
      </c>
      <c r="J32">
        <v>15</v>
      </c>
      <c r="P32">
        <v>6000</v>
      </c>
      <c r="R32">
        <v>15</v>
      </c>
    </row>
    <row r="33" spans="1:20">
      <c r="B33" t="s">
        <v>155</v>
      </c>
      <c r="E33">
        <v>639</v>
      </c>
      <c r="F33">
        <v>2</v>
      </c>
      <c r="G33">
        <v>0</v>
      </c>
      <c r="I33">
        <v>319</v>
      </c>
      <c r="J33">
        <v>15</v>
      </c>
    </row>
    <row r="34" spans="1:20">
      <c r="B34" t="s">
        <v>156</v>
      </c>
      <c r="C34" s="9" t="s">
        <v>157</v>
      </c>
      <c r="F34">
        <v>1511</v>
      </c>
      <c r="G34">
        <v>10</v>
      </c>
      <c r="I34">
        <v>151</v>
      </c>
      <c r="J34">
        <v>3</v>
      </c>
      <c r="K34">
        <v>8</v>
      </c>
      <c r="O34">
        <v>2379</v>
      </c>
      <c r="P34">
        <v>0</v>
      </c>
      <c r="R34">
        <v>237</v>
      </c>
      <c r="S34">
        <v>18</v>
      </c>
    </row>
    <row r="35" spans="1:20">
      <c r="B35" t="s">
        <v>158</v>
      </c>
      <c r="E35">
        <v>60</v>
      </c>
      <c r="F35">
        <v>1</v>
      </c>
      <c r="G35">
        <v>21</v>
      </c>
      <c r="I35">
        <v>60</v>
      </c>
      <c r="J35">
        <v>8</v>
      </c>
      <c r="K35">
        <v>9</v>
      </c>
    </row>
    <row r="36" spans="1:20">
      <c r="B36" t="s">
        <v>159</v>
      </c>
      <c r="E36">
        <v>3</v>
      </c>
      <c r="F36">
        <v>0</v>
      </c>
      <c r="G36">
        <v>0</v>
      </c>
      <c r="I36">
        <v>3</v>
      </c>
    </row>
    <row r="37" spans="1:20">
      <c r="B37" t="s">
        <v>160</v>
      </c>
      <c r="G37">
        <v>769190</v>
      </c>
      <c r="I37">
        <v>23243</v>
      </c>
      <c r="J37">
        <v>18</v>
      </c>
      <c r="K37">
        <v>11</v>
      </c>
    </row>
    <row r="38" spans="1:20">
      <c r="B38" t="s">
        <v>161</v>
      </c>
      <c r="E38">
        <v>125</v>
      </c>
      <c r="F38">
        <v>1</v>
      </c>
      <c r="G38">
        <v>16</v>
      </c>
      <c r="I38">
        <v>250</v>
      </c>
      <c r="J38">
        <v>15</v>
      </c>
      <c r="K38">
        <v>8</v>
      </c>
      <c r="N38">
        <v>13</v>
      </c>
      <c r="O38">
        <v>0</v>
      </c>
      <c r="P38">
        <v>0</v>
      </c>
      <c r="R38">
        <v>26</v>
      </c>
    </row>
    <row r="39" spans="1:20">
      <c r="B39" t="s">
        <v>162</v>
      </c>
      <c r="C39" s="9" t="s">
        <v>157</v>
      </c>
      <c r="F39">
        <v>398</v>
      </c>
      <c r="G39">
        <v>0</v>
      </c>
      <c r="I39">
        <v>1591</v>
      </c>
      <c r="J39">
        <v>10</v>
      </c>
      <c r="O39">
        <v>50</v>
      </c>
      <c r="P39">
        <v>0</v>
      </c>
      <c r="R39">
        <v>250</v>
      </c>
    </row>
    <row r="40" spans="1:20">
      <c r="B40" t="s">
        <v>163</v>
      </c>
      <c r="F40">
        <v>2264</v>
      </c>
      <c r="G40">
        <v>0</v>
      </c>
      <c r="I40">
        <v>2830</v>
      </c>
      <c r="O40">
        <v>4</v>
      </c>
      <c r="P40">
        <v>0</v>
      </c>
      <c r="R40">
        <v>5</v>
      </c>
    </row>
    <row r="41" spans="1:20">
      <c r="B41" t="s">
        <v>90</v>
      </c>
      <c r="E41">
        <v>800</v>
      </c>
      <c r="F41">
        <v>2</v>
      </c>
      <c r="G41">
        <v>0</v>
      </c>
      <c r="I41">
        <v>400</v>
      </c>
      <c r="J41">
        <v>5</v>
      </c>
    </row>
    <row r="42" spans="1:20">
      <c r="B42" t="s">
        <v>164</v>
      </c>
      <c r="E42">
        <v>646</v>
      </c>
      <c r="F42">
        <v>2</v>
      </c>
      <c r="G42">
        <v>0</v>
      </c>
      <c r="I42">
        <v>404</v>
      </c>
      <c r="J42">
        <v>2</v>
      </c>
      <c r="K42">
        <v>6</v>
      </c>
    </row>
    <row r="43" spans="1:20">
      <c r="B43" t="s">
        <v>251</v>
      </c>
      <c r="N43">
        <v>52</v>
      </c>
      <c r="O43">
        <v>1</v>
      </c>
      <c r="P43">
        <v>0</v>
      </c>
      <c r="R43">
        <v>91</v>
      </c>
      <c r="S43">
        <v>8</v>
      </c>
      <c r="T43">
        <v>9</v>
      </c>
    </row>
    <row r="44" spans="1:20">
      <c r="B44" t="s">
        <v>165</v>
      </c>
      <c r="E44">
        <v>8210</v>
      </c>
      <c r="F44">
        <v>0</v>
      </c>
      <c r="G44">
        <v>0</v>
      </c>
      <c r="I44">
        <v>22577</v>
      </c>
      <c r="J44">
        <v>10</v>
      </c>
      <c r="N44">
        <v>105</v>
      </c>
      <c r="O44">
        <v>3</v>
      </c>
      <c r="P44">
        <v>0</v>
      </c>
      <c r="R44">
        <v>290</v>
      </c>
      <c r="S44">
        <v>16</v>
      </c>
      <c r="T44">
        <v>3</v>
      </c>
    </row>
    <row r="45" spans="1:20">
      <c r="B45" t="s">
        <v>166</v>
      </c>
      <c r="D45">
        <v>94</v>
      </c>
      <c r="E45">
        <v>10</v>
      </c>
      <c r="F45">
        <v>0</v>
      </c>
      <c r="G45">
        <v>18</v>
      </c>
      <c r="I45">
        <v>992</v>
      </c>
      <c r="J45">
        <v>7</v>
      </c>
      <c r="K45">
        <v>1</v>
      </c>
      <c r="M45" s="13">
        <v>6</v>
      </c>
      <c r="N45" s="13">
        <v>10</v>
      </c>
      <c r="O45" s="13">
        <v>0</v>
      </c>
      <c r="P45" s="13">
        <v>0</v>
      </c>
      <c r="R45">
        <v>68</v>
      </c>
      <c r="S45">
        <v>5</v>
      </c>
    </row>
    <row r="46" spans="1:20">
      <c r="B46" t="s">
        <v>167</v>
      </c>
      <c r="E46">
        <v>2</v>
      </c>
      <c r="F46">
        <v>1</v>
      </c>
      <c r="G46">
        <v>3</v>
      </c>
      <c r="I46">
        <v>7</v>
      </c>
      <c r="J46">
        <v>19</v>
      </c>
      <c r="K46">
        <v>4</v>
      </c>
      <c r="N46" s="13">
        <v>9</v>
      </c>
      <c r="O46" s="13">
        <v>1</v>
      </c>
      <c r="P46" s="13">
        <v>4</v>
      </c>
      <c r="R46">
        <v>32</v>
      </c>
      <c r="S46">
        <v>10</v>
      </c>
    </row>
    <row r="47" spans="1:20">
      <c r="B47" t="s">
        <v>168</v>
      </c>
      <c r="C47" s="9" t="s">
        <v>23</v>
      </c>
      <c r="G47">
        <v>4166</v>
      </c>
      <c r="I47">
        <v>418</v>
      </c>
      <c r="J47">
        <v>13</v>
      </c>
      <c r="K47">
        <v>6</v>
      </c>
    </row>
    <row r="48" spans="1:20">
      <c r="A48" t="s">
        <v>91</v>
      </c>
      <c r="B48" t="s">
        <v>169</v>
      </c>
      <c r="G48">
        <v>320</v>
      </c>
      <c r="I48">
        <v>560</v>
      </c>
    </row>
    <row r="49" spans="1:20">
      <c r="A49" t="s">
        <v>91</v>
      </c>
      <c r="B49" t="s">
        <v>170</v>
      </c>
      <c r="G49">
        <v>19857</v>
      </c>
      <c r="I49">
        <v>992</v>
      </c>
      <c r="J49">
        <v>17</v>
      </c>
      <c r="P49">
        <v>5033</v>
      </c>
      <c r="R49">
        <v>251</v>
      </c>
      <c r="S49">
        <v>13</v>
      </c>
    </row>
    <row r="50" spans="1:20">
      <c r="A50" t="s">
        <v>91</v>
      </c>
      <c r="B50" t="s">
        <v>171</v>
      </c>
      <c r="G50">
        <v>40644</v>
      </c>
      <c r="I50">
        <v>2116</v>
      </c>
      <c r="J50">
        <v>17</v>
      </c>
      <c r="K50">
        <v>5</v>
      </c>
    </row>
    <row r="51" spans="1:20">
      <c r="A51" t="s">
        <v>91</v>
      </c>
      <c r="B51" t="s">
        <v>172</v>
      </c>
      <c r="G51">
        <v>28333</v>
      </c>
      <c r="I51">
        <v>1416</v>
      </c>
      <c r="J51">
        <v>13</v>
      </c>
      <c r="P51">
        <v>13462</v>
      </c>
      <c r="R51">
        <v>673</v>
      </c>
      <c r="S51">
        <v>2</v>
      </c>
    </row>
    <row r="52" spans="1:20">
      <c r="A52" t="s">
        <v>91</v>
      </c>
      <c r="B52" t="s">
        <v>173</v>
      </c>
      <c r="I52">
        <v>100</v>
      </c>
    </row>
    <row r="53" spans="1:20">
      <c r="B53" t="s">
        <v>174</v>
      </c>
      <c r="E53">
        <v>140</v>
      </c>
      <c r="F53">
        <v>0</v>
      </c>
      <c r="G53">
        <v>0</v>
      </c>
      <c r="I53">
        <v>157</v>
      </c>
      <c r="J53">
        <v>10</v>
      </c>
    </row>
    <row r="54" spans="1:20">
      <c r="B54" t="s">
        <v>175</v>
      </c>
      <c r="C54" s="9" t="s">
        <v>42</v>
      </c>
      <c r="D54">
        <v>0</v>
      </c>
      <c r="E54">
        <v>3</v>
      </c>
      <c r="F54">
        <v>21</v>
      </c>
      <c r="I54">
        <v>15</v>
      </c>
      <c r="J54">
        <v>16</v>
      </c>
      <c r="K54">
        <v>9</v>
      </c>
    </row>
    <row r="55" spans="1:20">
      <c r="B55" t="s">
        <v>176</v>
      </c>
      <c r="C55" s="9" t="s">
        <v>103</v>
      </c>
      <c r="G55">
        <v>20</v>
      </c>
      <c r="I55">
        <v>3</v>
      </c>
    </row>
    <row r="56" spans="1:20">
      <c r="B56" t="s">
        <v>177</v>
      </c>
      <c r="E56">
        <v>1243</v>
      </c>
      <c r="F56">
        <v>0</v>
      </c>
      <c r="G56">
        <v>20</v>
      </c>
      <c r="I56">
        <v>4351</v>
      </c>
      <c r="J56">
        <v>2</v>
      </c>
      <c r="K56">
        <v>6</v>
      </c>
    </row>
    <row r="57" spans="1:20">
      <c r="B57" t="s">
        <v>178</v>
      </c>
      <c r="C57" s="9" t="s">
        <v>16</v>
      </c>
      <c r="F57">
        <v>346</v>
      </c>
      <c r="G57">
        <v>0</v>
      </c>
      <c r="I57">
        <v>155</v>
      </c>
      <c r="J57">
        <v>14</v>
      </c>
    </row>
    <row r="58" spans="1:20">
      <c r="A58" t="s">
        <v>108</v>
      </c>
      <c r="B58" t="s">
        <v>179</v>
      </c>
      <c r="E58">
        <v>10</v>
      </c>
      <c r="F58">
        <v>0</v>
      </c>
      <c r="G58">
        <v>0</v>
      </c>
      <c r="I58">
        <v>31</v>
      </c>
      <c r="J58">
        <v>10</v>
      </c>
      <c r="N58">
        <v>13</v>
      </c>
      <c r="O58">
        <v>0</v>
      </c>
      <c r="P58">
        <v>0</v>
      </c>
      <c r="R58">
        <v>40</v>
      </c>
      <c r="S58">
        <v>19</v>
      </c>
    </row>
    <row r="59" spans="1:20">
      <c r="A59" t="s">
        <v>108</v>
      </c>
      <c r="B59" t="s">
        <v>180</v>
      </c>
      <c r="E59">
        <v>140</v>
      </c>
      <c r="F59">
        <v>0</v>
      </c>
      <c r="G59">
        <v>0</v>
      </c>
      <c r="I59">
        <v>105</v>
      </c>
    </row>
    <row r="60" spans="1:20">
      <c r="A60" t="s">
        <v>108</v>
      </c>
      <c r="B60" t="s">
        <v>181</v>
      </c>
      <c r="E60">
        <v>13</v>
      </c>
      <c r="F60">
        <v>0</v>
      </c>
      <c r="G60">
        <v>0</v>
      </c>
      <c r="I60">
        <v>15</v>
      </c>
      <c r="J60">
        <v>12</v>
      </c>
      <c r="N60" s="15">
        <v>33</v>
      </c>
      <c r="O60" s="15"/>
      <c r="P60" s="15"/>
      <c r="R60">
        <v>39</v>
      </c>
      <c r="S60">
        <v>12</v>
      </c>
    </row>
    <row r="61" spans="1:20">
      <c r="B61" t="s">
        <v>182</v>
      </c>
      <c r="C61" s="9" t="s">
        <v>183</v>
      </c>
      <c r="G61">
        <v>66809</v>
      </c>
      <c r="I61">
        <v>1756</v>
      </c>
      <c r="J61">
        <v>13</v>
      </c>
      <c r="K61">
        <v>4</v>
      </c>
    </row>
    <row r="62" spans="1:20">
      <c r="B62" t="s">
        <v>184</v>
      </c>
      <c r="C62" s="9" t="s">
        <v>186</v>
      </c>
      <c r="F62">
        <v>525</v>
      </c>
      <c r="G62">
        <v>4</v>
      </c>
      <c r="I62">
        <v>919</v>
      </c>
      <c r="J62">
        <v>3</v>
      </c>
      <c r="K62">
        <v>9</v>
      </c>
      <c r="O62">
        <v>68</v>
      </c>
      <c r="P62">
        <v>2</v>
      </c>
      <c r="R62">
        <v>119</v>
      </c>
      <c r="S62">
        <v>4</v>
      </c>
      <c r="T62">
        <v>4</v>
      </c>
    </row>
    <row r="63" spans="1:20">
      <c r="B63" t="s">
        <v>185</v>
      </c>
      <c r="C63" s="9" t="s">
        <v>186</v>
      </c>
      <c r="F63">
        <v>15</v>
      </c>
      <c r="G63">
        <v>0</v>
      </c>
      <c r="I63">
        <v>26</v>
      </c>
      <c r="J63">
        <v>5</v>
      </c>
      <c r="O63">
        <v>15</v>
      </c>
      <c r="P63">
        <v>14</v>
      </c>
      <c r="R63">
        <v>27</v>
      </c>
      <c r="S63">
        <v>15</v>
      </c>
      <c r="T63">
        <v>7</v>
      </c>
    </row>
    <row r="64" spans="1:20">
      <c r="B64" t="s">
        <v>187</v>
      </c>
      <c r="E64">
        <v>56</v>
      </c>
      <c r="F64">
        <v>0</v>
      </c>
      <c r="G64">
        <v>14</v>
      </c>
      <c r="I64">
        <v>168</v>
      </c>
      <c r="J64">
        <v>7</v>
      </c>
      <c r="K64">
        <v>6</v>
      </c>
      <c r="N64">
        <v>4</v>
      </c>
      <c r="O64">
        <v>0</v>
      </c>
      <c r="P64">
        <v>0</v>
      </c>
      <c r="R64">
        <v>12</v>
      </c>
    </row>
    <row r="65" spans="1:20">
      <c r="B65" t="s">
        <v>188</v>
      </c>
      <c r="C65" s="9" t="s">
        <v>103</v>
      </c>
      <c r="G65">
        <v>18443</v>
      </c>
      <c r="I65">
        <v>1984</v>
      </c>
      <c r="J65">
        <v>2</v>
      </c>
      <c r="K65">
        <v>6</v>
      </c>
    </row>
    <row r="66" spans="1:20">
      <c r="B66" t="s">
        <v>189</v>
      </c>
      <c r="E66">
        <v>5</v>
      </c>
      <c r="F66">
        <v>0</v>
      </c>
      <c r="G66">
        <v>0</v>
      </c>
      <c r="I66">
        <v>5</v>
      </c>
    </row>
    <row r="67" spans="1:20">
      <c r="B67" t="s">
        <v>190</v>
      </c>
      <c r="I67">
        <v>30</v>
      </c>
      <c r="R67">
        <v>50</v>
      </c>
    </row>
    <row r="68" spans="1:20">
      <c r="B68" t="s">
        <v>191</v>
      </c>
      <c r="E68">
        <v>203</v>
      </c>
      <c r="F68">
        <v>0</v>
      </c>
      <c r="G68">
        <v>0</v>
      </c>
      <c r="I68">
        <v>289</v>
      </c>
      <c r="J68">
        <v>5</v>
      </c>
      <c r="K68">
        <v>6</v>
      </c>
    </row>
    <row r="69" spans="1:20">
      <c r="B69" t="s">
        <v>192</v>
      </c>
      <c r="E69">
        <v>344</v>
      </c>
      <c r="F69">
        <v>1</v>
      </c>
      <c r="G69">
        <v>8</v>
      </c>
      <c r="I69">
        <v>946</v>
      </c>
      <c r="J69">
        <v>17</v>
      </c>
      <c r="K69">
        <v>5</v>
      </c>
      <c r="N69">
        <v>7</v>
      </c>
      <c r="O69">
        <v>3</v>
      </c>
      <c r="P69">
        <v>14</v>
      </c>
      <c r="R69">
        <v>21</v>
      </c>
      <c r="S69">
        <v>13</v>
      </c>
      <c r="T69">
        <v>1</v>
      </c>
    </row>
    <row r="70" spans="1:20">
      <c r="B70" t="s">
        <v>193</v>
      </c>
      <c r="E70">
        <v>131</v>
      </c>
      <c r="F70">
        <v>0</v>
      </c>
      <c r="G70">
        <v>0</v>
      </c>
      <c r="I70">
        <v>478</v>
      </c>
      <c r="J70">
        <v>3</v>
      </c>
    </row>
    <row r="71" spans="1:20">
      <c r="B71" t="s">
        <v>194</v>
      </c>
      <c r="I71">
        <v>20</v>
      </c>
    </row>
    <row r="72" spans="1:20">
      <c r="B72" t="s">
        <v>195</v>
      </c>
      <c r="C72" s="9" t="s">
        <v>196</v>
      </c>
      <c r="F72">
        <v>4454</v>
      </c>
      <c r="G72">
        <v>0</v>
      </c>
      <c r="I72">
        <v>222</v>
      </c>
      <c r="J72">
        <v>14</v>
      </c>
    </row>
    <row r="73" spans="1:20">
      <c r="B73" t="s">
        <v>197</v>
      </c>
      <c r="C73" s="9" t="s">
        <v>42</v>
      </c>
      <c r="D73">
        <v>2</v>
      </c>
      <c r="E73">
        <v>0</v>
      </c>
      <c r="F73">
        <v>0</v>
      </c>
      <c r="I73">
        <v>16</v>
      </c>
    </row>
    <row r="74" spans="1:20">
      <c r="B74" t="s">
        <v>198</v>
      </c>
      <c r="C74" s="9" t="s">
        <v>44</v>
      </c>
      <c r="G74">
        <v>12</v>
      </c>
      <c r="I74">
        <v>45</v>
      </c>
    </row>
    <row r="75" spans="1:20">
      <c r="A75" t="s">
        <v>199</v>
      </c>
      <c r="B75" t="s">
        <v>200</v>
      </c>
      <c r="C75" s="9" t="s">
        <v>16</v>
      </c>
      <c r="G75">
        <v>1560</v>
      </c>
      <c r="I75">
        <v>2730</v>
      </c>
    </row>
    <row r="76" spans="1:20">
      <c r="A76" t="s">
        <v>199</v>
      </c>
      <c r="B76" t="s">
        <v>201</v>
      </c>
      <c r="C76" s="9" t="s">
        <v>16</v>
      </c>
      <c r="G76">
        <v>1260</v>
      </c>
      <c r="I76">
        <v>4725</v>
      </c>
    </row>
    <row r="77" spans="1:20">
      <c r="A77" t="s">
        <v>199</v>
      </c>
      <c r="B77" t="s">
        <v>202</v>
      </c>
      <c r="I77">
        <v>210</v>
      </c>
    </row>
    <row r="78" spans="1:20">
      <c r="A78" t="s">
        <v>199</v>
      </c>
      <c r="B78" t="s">
        <v>203</v>
      </c>
      <c r="F78">
        <v>2832</v>
      </c>
      <c r="G78">
        <v>0</v>
      </c>
      <c r="I78">
        <v>844</v>
      </c>
      <c r="J78">
        <v>12</v>
      </c>
    </row>
    <row r="79" spans="1:20">
      <c r="A79" t="s">
        <v>199</v>
      </c>
      <c r="B79" t="s">
        <v>254</v>
      </c>
      <c r="R79">
        <v>120</v>
      </c>
    </row>
    <row r="80" spans="1:20">
      <c r="A80" t="s">
        <v>199</v>
      </c>
      <c r="B80" t="s">
        <v>252</v>
      </c>
      <c r="C80" s="9" t="s">
        <v>204</v>
      </c>
      <c r="G80">
        <v>1042</v>
      </c>
      <c r="I80">
        <v>11462</v>
      </c>
    </row>
    <row r="81" spans="1:20">
      <c r="A81" t="s">
        <v>199</v>
      </c>
      <c r="B81" t="s">
        <v>253</v>
      </c>
      <c r="C81" s="9" t="s">
        <v>204</v>
      </c>
      <c r="G81">
        <v>1013</v>
      </c>
      <c r="I81">
        <v>11736</v>
      </c>
      <c r="J81">
        <v>10</v>
      </c>
    </row>
    <row r="82" spans="1:20">
      <c r="A82" t="s">
        <v>199</v>
      </c>
      <c r="B82" t="s">
        <v>205</v>
      </c>
      <c r="G82">
        <v>2200</v>
      </c>
      <c r="I82">
        <v>121</v>
      </c>
    </row>
    <row r="83" spans="1:20">
      <c r="A83" t="s">
        <v>199</v>
      </c>
      <c r="B83" t="s">
        <v>206</v>
      </c>
      <c r="C83" s="9" t="s">
        <v>207</v>
      </c>
      <c r="G83">
        <v>500</v>
      </c>
      <c r="I83">
        <v>37</v>
      </c>
      <c r="J83">
        <v>10</v>
      </c>
    </row>
    <row r="84" spans="1:20">
      <c r="A84" t="s">
        <v>199</v>
      </c>
      <c r="B84" t="s">
        <v>255</v>
      </c>
      <c r="R84">
        <v>500</v>
      </c>
    </row>
    <row r="85" spans="1:20">
      <c r="A85" t="s">
        <v>199</v>
      </c>
      <c r="B85" t="s">
        <v>208</v>
      </c>
      <c r="C85" s="9" t="s">
        <v>23</v>
      </c>
      <c r="G85">
        <v>900</v>
      </c>
      <c r="I85">
        <v>118</v>
      </c>
      <c r="J85">
        <v>12</v>
      </c>
      <c r="K85">
        <v>6</v>
      </c>
      <c r="P85">
        <v>16000</v>
      </c>
      <c r="R85">
        <v>2333</v>
      </c>
      <c r="S85">
        <v>6</v>
      </c>
      <c r="T85">
        <v>8</v>
      </c>
    </row>
    <row r="86" spans="1:20">
      <c r="A86" t="s">
        <v>199</v>
      </c>
      <c r="B86" t="s">
        <v>209</v>
      </c>
      <c r="C86" s="9" t="s">
        <v>157</v>
      </c>
      <c r="F86">
        <v>300</v>
      </c>
      <c r="G86">
        <v>0</v>
      </c>
      <c r="I86">
        <v>510</v>
      </c>
    </row>
    <row r="87" spans="1:20">
      <c r="A87" t="s">
        <v>199</v>
      </c>
      <c r="B87" t="s">
        <v>210</v>
      </c>
      <c r="C87" s="9" t="s">
        <v>23</v>
      </c>
      <c r="G87">
        <v>20500</v>
      </c>
      <c r="I87">
        <v>2656</v>
      </c>
      <c r="J87">
        <v>5</v>
      </c>
      <c r="P87">
        <v>4960</v>
      </c>
      <c r="R87">
        <v>930</v>
      </c>
    </row>
    <row r="88" spans="1:20">
      <c r="A88" t="s">
        <v>199</v>
      </c>
      <c r="B88" t="s">
        <v>211</v>
      </c>
      <c r="F88">
        <v>2598</v>
      </c>
      <c r="G88">
        <v>8</v>
      </c>
      <c r="I88">
        <v>521</v>
      </c>
      <c r="J88">
        <v>2</v>
      </c>
      <c r="K88">
        <v>6</v>
      </c>
    </row>
    <row r="89" spans="1:20">
      <c r="A89" t="s">
        <v>199</v>
      </c>
      <c r="B89" t="s">
        <v>256</v>
      </c>
      <c r="C89" s="9" t="s">
        <v>257</v>
      </c>
      <c r="O89">
        <v>17</v>
      </c>
      <c r="P89">
        <v>0</v>
      </c>
      <c r="R89">
        <v>5</v>
      </c>
      <c r="S89">
        <v>2</v>
      </c>
    </row>
    <row r="90" spans="1:20">
      <c r="A90" t="s">
        <v>199</v>
      </c>
      <c r="B90" t="s">
        <v>212</v>
      </c>
      <c r="I90">
        <v>605</v>
      </c>
      <c r="J90">
        <v>10</v>
      </c>
    </row>
    <row r="91" spans="1:20">
      <c r="B91" t="s">
        <v>59</v>
      </c>
      <c r="I91">
        <v>26426</v>
      </c>
      <c r="J91">
        <v>11</v>
      </c>
      <c r="R91">
        <v>2326</v>
      </c>
      <c r="S91">
        <v>6</v>
      </c>
      <c r="T91">
        <v>10</v>
      </c>
    </row>
    <row r="92" spans="1:20" s="8" customFormat="1">
      <c r="A92" s="8" t="s">
        <v>60</v>
      </c>
      <c r="C92" s="12"/>
      <c r="I92" s="8">
        <v>286857</v>
      </c>
      <c r="J92" s="8">
        <v>11</v>
      </c>
      <c r="K92" s="8">
        <v>9</v>
      </c>
      <c r="L92" s="12"/>
      <c r="R92" s="8">
        <v>10402</v>
      </c>
      <c r="S92" s="8">
        <v>17</v>
      </c>
      <c r="T92" s="8">
        <v>9</v>
      </c>
    </row>
    <row r="93" spans="1:20">
      <c r="I93">
        <f>SUM(I4:I91)</f>
        <v>286829</v>
      </c>
      <c r="J93">
        <f>SUM(J4:J91)</f>
        <v>536</v>
      </c>
      <c r="K93">
        <f>SUM(K4:K91)</f>
        <v>189</v>
      </c>
      <c r="R93">
        <f>SUM(R4:R91)</f>
        <v>10393</v>
      </c>
      <c r="S93">
        <f>SUM(S4:S91)</f>
        <v>192</v>
      </c>
      <c r="T93">
        <f>SUM(T4:T91)</f>
        <v>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Import into GB p110</vt:lpstr>
      <vt:lpstr>F. Produce export p112</vt:lpstr>
      <vt:lpstr>Br. Produce export p113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Rolinde</dc:creator>
  <cp:lastModifiedBy>Rolinde</cp:lastModifiedBy>
  <dcterms:created xsi:type="dcterms:W3CDTF">2014-10-14T09:04:12Z</dcterms:created>
  <dcterms:modified xsi:type="dcterms:W3CDTF">2014-10-16T07:37:12Z</dcterms:modified>
</cp:coreProperties>
</file>