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710" activeTab="2"/>
  </bookViews>
  <sheets>
    <sheet name="Import into GB p70" sheetId="1" r:id="rId1"/>
    <sheet name="F. Produce export p74" sheetId="2" r:id="rId2"/>
    <sheet name="Br. Produce export p76" sheetId="3" r:id="rId3"/>
  </sheets>
  <calcPr calcId="125725"/>
</workbook>
</file>

<file path=xl/calcChain.xml><?xml version="1.0" encoding="utf-8"?>
<calcChain xmlns="http://schemas.openxmlformats.org/spreadsheetml/2006/main">
  <c r="K78" i="3"/>
  <c r="J78"/>
  <c r="I78"/>
  <c r="K63" i="2"/>
  <c r="J63"/>
  <c r="I63"/>
  <c r="K38" i="1"/>
  <c r="J38"/>
  <c r="I38"/>
</calcChain>
</file>

<file path=xl/sharedStrings.xml><?xml version="1.0" encoding="utf-8"?>
<sst xmlns="http://schemas.openxmlformats.org/spreadsheetml/2006/main" count="342" uniqueCount="199">
  <si>
    <t>Species of Goods from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</si>
  <si>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</si>
  <si>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</si>
  <si>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</si>
  <si>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</si>
  <si>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</si>
  <si>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</si>
  <si>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</si>
  <si>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</si>
  <si>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</si>
  <si>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</si>
  <si>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</si>
  <si>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</si>
  <si>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</si>
  <si>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</si>
  <si>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Bugle Great</t>
  </si>
  <si>
    <t>lbs</t>
  </si>
  <si>
    <t>Copper unwrought</t>
  </si>
  <si>
    <t xml:space="preserve">Drugs </t>
  </si>
  <si>
    <t>Almonds Bitter</t>
  </si>
  <si>
    <t>Gum Arabic</t>
  </si>
  <si>
    <t>Gum Copal</t>
  </si>
  <si>
    <t>Gum Senegal</t>
  </si>
  <si>
    <t>Oil Palm</t>
  </si>
  <si>
    <t>Other Drugs</t>
  </si>
  <si>
    <t>Dye Stuffs</t>
  </si>
  <si>
    <t>Archelia</t>
  </si>
  <si>
    <t>Camwood</t>
  </si>
  <si>
    <t>Mahogany</t>
  </si>
  <si>
    <t>Redwood</t>
  </si>
  <si>
    <t>Elephants Teeth</t>
  </si>
  <si>
    <t>Feathers Ostrich undresst</t>
  </si>
  <si>
    <t>Almonds not Jordan</t>
  </si>
  <si>
    <t xml:space="preserve">Grocery </t>
  </si>
  <si>
    <t>Cloves</t>
  </si>
  <si>
    <t>Raisins Denia</t>
  </si>
  <si>
    <t>Raisins Solis</t>
  </si>
  <si>
    <t>Rice</t>
  </si>
  <si>
    <t>Hides Indian</t>
  </si>
  <si>
    <t>Hides Ox or Cow</t>
  </si>
  <si>
    <t>Iron Bar</t>
  </si>
  <si>
    <t>Linen Sails Foreign made</t>
  </si>
  <si>
    <t>Natron?</t>
  </si>
  <si>
    <t>Salt Petre</t>
  </si>
  <si>
    <t>Seeds Garden</t>
  </si>
  <si>
    <t>Skins Calf Raw</t>
  </si>
  <si>
    <t>? N</t>
  </si>
  <si>
    <t>Skins Goat Raw</t>
  </si>
  <si>
    <t>Other Skins</t>
  </si>
  <si>
    <t>Wax Bees</t>
  </si>
  <si>
    <t>Wood</t>
  </si>
  <si>
    <t>Wool Cotton</t>
  </si>
  <si>
    <t>Wool Sheeps</t>
  </si>
  <si>
    <t>Miscellaneous Articles</t>
  </si>
  <si>
    <t>TOTAL</t>
  </si>
  <si>
    <t>Arrangots</t>
  </si>
  <si>
    <t>Beads Coral</t>
  </si>
  <si>
    <t>Corn Wheat Flour</t>
  </si>
  <si>
    <t>Cowries</t>
  </si>
  <si>
    <t>Drugs</t>
  </si>
  <si>
    <t>Arsnic</t>
  </si>
  <si>
    <t>Benjamin</t>
  </si>
  <si>
    <t>Cassia Lignea</t>
  </si>
  <si>
    <t>Cinnabrium Vermell?</t>
  </si>
  <si>
    <t>Opium</t>
  </si>
  <si>
    <t>Quicksilver</t>
  </si>
  <si>
    <t>lbs ?</t>
  </si>
  <si>
    <t>Brazielletto</t>
  </si>
  <si>
    <t>Sticklack</t>
  </si>
  <si>
    <t>Fish Stock</t>
  </si>
  <si>
    <t>Grocery</t>
  </si>
  <si>
    <t>Cinnamon</t>
  </si>
  <si>
    <t>Coffee</t>
  </si>
  <si>
    <t>Currants</t>
  </si>
  <si>
    <t>Ginger</t>
  </si>
  <si>
    <t>Mace</t>
  </si>
  <si>
    <t>Nutmegs</t>
  </si>
  <si>
    <t>Pepper</t>
  </si>
  <si>
    <t>Raisins Lexia</t>
  </si>
  <si>
    <t>Raisins Lipor??</t>
  </si>
  <si>
    <t>Raisins Impyrum?</t>
  </si>
  <si>
    <t>Sugar Brown</t>
  </si>
  <si>
    <t>Tea</t>
  </si>
  <si>
    <t>Linen</t>
  </si>
  <si>
    <t>Canvas Hefsens</t>
  </si>
  <si>
    <t>Barley Pearl</t>
  </si>
  <si>
    <t>Germany under 3/2</t>
  </si>
  <si>
    <t>Irish 6 to 18d</t>
  </si>
  <si>
    <t>Irish Sheeting</t>
  </si>
  <si>
    <t>Oil Sallad</t>
  </si>
  <si>
    <t>Piece Goods India viz</t>
  </si>
  <si>
    <t>Gallicoes</t>
  </si>
  <si>
    <t>Muslins</t>
  </si>
  <si>
    <t>Prohibited</t>
  </si>
  <si>
    <t>Skins</t>
  </si>
  <si>
    <t>Bacon</t>
  </si>
  <si>
    <t>Beef</t>
  </si>
  <si>
    <t>Butters</t>
  </si>
  <si>
    <t>Pork</t>
  </si>
  <si>
    <t>Spirits Brandy</t>
  </si>
  <si>
    <t>Spirits Cordial Water</t>
  </si>
  <si>
    <t>Spirits Geneva</t>
  </si>
  <si>
    <t>Spirits Rum</t>
  </si>
  <si>
    <t>Tallow</t>
  </si>
  <si>
    <t>Tobacco</t>
  </si>
  <si>
    <t>Tobacco Manufactured</t>
  </si>
  <si>
    <t>Wine</t>
  </si>
  <si>
    <t>Canary</t>
  </si>
  <si>
    <t>t h g</t>
  </si>
  <si>
    <t>Madeira</t>
  </si>
  <si>
    <t>Port</t>
  </si>
  <si>
    <t>Spanish</t>
  </si>
  <si>
    <t>Deals under 20f</t>
  </si>
  <si>
    <t>Species of Goods to Africa</t>
  </si>
  <si>
    <t>Allum</t>
  </si>
  <si>
    <t>Apothecary Ware</t>
  </si>
  <si>
    <t>Apparel Garments</t>
  </si>
  <si>
    <t>Beer</t>
  </si>
  <si>
    <t>Books Printed</t>
  </si>
  <si>
    <t>Brafs wrought</t>
  </si>
  <si>
    <t>1082?</t>
  </si>
  <si>
    <t>Bricks</t>
  </si>
  <si>
    <t>n</t>
  </si>
  <si>
    <t>Candles Tallow</t>
  </si>
  <si>
    <t>? Lbs</t>
  </si>
  <si>
    <t>Coals Newcastle Measured</t>
  </si>
  <si>
    <t>Copper Wrought</t>
  </si>
  <si>
    <t>Copperas</t>
  </si>
  <si>
    <t>Cordage New</t>
  </si>
  <si>
    <t>Corn Beans</t>
  </si>
  <si>
    <t xml:space="preserve">Cottons </t>
  </si>
  <si>
    <t>and Linens check'd</t>
  </si>
  <si>
    <t>yards</t>
  </si>
  <si>
    <t>and Linens printed</t>
  </si>
  <si>
    <t>Manchester</t>
  </si>
  <si>
    <t>Drugs Sal Ammoniac</t>
  </si>
  <si>
    <t>Fish Herrings white</t>
  </si>
  <si>
    <t>Glass</t>
  </si>
  <si>
    <t>&amp; Earthern Ware</t>
  </si>
  <si>
    <t>?</t>
  </si>
  <si>
    <t>yards?</t>
  </si>
  <si>
    <t>Green</t>
  </si>
  <si>
    <t>White Flint</t>
  </si>
  <si>
    <t>Gunpowder</t>
  </si>
  <si>
    <t>Haberdashery</t>
  </si>
  <si>
    <t>Hats Beaver</t>
  </si>
  <si>
    <t>Hats Felt</t>
  </si>
  <si>
    <t>Iron</t>
  </si>
  <si>
    <t>Bar</t>
  </si>
  <si>
    <t>Cast</t>
  </si>
  <si>
    <t>Nails</t>
  </si>
  <si>
    <t>Wrought</t>
  </si>
  <si>
    <t>Lead</t>
  </si>
  <si>
    <t>Leather Tanned</t>
  </si>
  <si>
    <t>Leather Wrought</t>
  </si>
  <si>
    <t>not for Bounty</t>
  </si>
  <si>
    <t>Check'd 7 to 18d</t>
  </si>
  <si>
    <t>British 6 to 18d</t>
  </si>
  <si>
    <t>Sail Cloth</t>
  </si>
  <si>
    <t>Other Linens</t>
  </si>
  <si>
    <t>Molafses</t>
  </si>
  <si>
    <t>Oil Linseed</t>
  </si>
  <si>
    <t>gallons</t>
  </si>
  <si>
    <t>Pewter</t>
  </si>
  <si>
    <t>Plate Wrought Gold</t>
  </si>
  <si>
    <t>Plate Wrought Silver</t>
  </si>
  <si>
    <t>Provisions</t>
  </si>
  <si>
    <t>Bacon &amp; Hams</t>
  </si>
  <si>
    <t>Beef &amp; Pork</t>
  </si>
  <si>
    <t>Biscuit</t>
  </si>
  <si>
    <t>Cheese</t>
  </si>
  <si>
    <t>Salt White</t>
  </si>
  <si>
    <t>Silk in Pieces</t>
  </si>
  <si>
    <t>Silk Sewing</t>
  </si>
  <si>
    <t>Soap Hard</t>
  </si>
  <si>
    <t>Spirits British</t>
  </si>
  <si>
    <t>Starch</t>
  </si>
  <si>
    <t>Steel</t>
  </si>
  <si>
    <t>Sugar Refined</t>
  </si>
  <si>
    <t>Tin</t>
  </si>
  <si>
    <t>Tobacco Pipes</t>
  </si>
  <si>
    <t>Vinegar</t>
  </si>
  <si>
    <t>Woolen Goods</t>
  </si>
  <si>
    <t>Bays Double</t>
  </si>
  <si>
    <t>Bays Single</t>
  </si>
  <si>
    <t>Caps Worsted</t>
  </si>
  <si>
    <t>Cloths Long</t>
  </si>
  <si>
    <t>Cloths Short</t>
  </si>
  <si>
    <t>Cottons Hendal</t>
  </si>
  <si>
    <t>Yards</t>
  </si>
  <si>
    <t>Cottons Welch Plains</t>
  </si>
  <si>
    <t>Perpets &amp; Serges</t>
  </si>
  <si>
    <t>Stockings Worsted</t>
  </si>
  <si>
    <t>Stuffs</t>
  </si>
  <si>
    <t>Stuffs with Silk &amp; Incle</t>
  </si>
  <si>
    <t>Other Woolens</t>
  </si>
  <si>
    <t>6 to 18 before printed</t>
  </si>
  <si>
    <t>Cabinet Ware</t>
  </si>
  <si>
    <t>Sugar E India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</si>
</sst>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1" fillId="2" borderId="0" xfId="1"/>
    <xf numFmtId="0" fontId="2" fillId="2" borderId="1" xfId="1" applyFont="1" applyBorder="1"/>
    <xf numFmtId="0" fontId="2" fillId="3" borderId="1" xfId="2" applyFont="1" applyBorder="1"/>
    <xf numFmtId="0" fontId="0" fillId="0" borderId="1" xfId="0" applyBorder="1"/>
    <xf numFmtId="0" fontId="1" fillId="2" borderId="1" xfId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opLeftCell="A16" zoomScale="80" zoomScaleNormal="80" workbookViewId="0">
      <selection activeCell="C12" sqref="C12"/>
    </sheetView>
  </sheetViews>
  <sheetFormatPr defaultRowHeight="15"/>
  <cols>
    <col min="1" max="1" width="15.5703125" customWidth="1"/>
    <col min="2" max="2" width="26.7109375" bestFit="1" customWidth="1"/>
    <col min="3" max="3" width="9.140625" style="11"/>
  </cols>
  <sheetData>
    <row r="1" spans="1:12">
      <c r="A1" s="1" t="s">
        <v>0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15</v>
      </c>
      <c r="C3" s="11" t="s">
        <v>16</v>
      </c>
      <c r="G3">
        <v>1159</v>
      </c>
      <c r="I3">
        <v>43</v>
      </c>
      <c r="J3">
        <v>9</v>
      </c>
      <c r="K3">
        <v>3</v>
      </c>
    </row>
    <row r="4" spans="1:12">
      <c r="B4" t="s">
        <v>17</v>
      </c>
      <c r="E4">
        <v>197</v>
      </c>
      <c r="F4">
        <v>0</v>
      </c>
      <c r="G4">
        <v>6</v>
      </c>
      <c r="I4">
        <v>788</v>
      </c>
      <c r="J4">
        <v>4</v>
      </c>
      <c r="K4">
        <v>3</v>
      </c>
    </row>
    <row r="5" spans="1:12">
      <c r="A5" t="s">
        <v>18</v>
      </c>
      <c r="B5" t="s">
        <v>19</v>
      </c>
      <c r="E5">
        <v>1274</v>
      </c>
      <c r="F5">
        <v>3</v>
      </c>
      <c r="G5">
        <v>16</v>
      </c>
      <c r="I5">
        <v>3346</v>
      </c>
      <c r="J5">
        <v>11</v>
      </c>
      <c r="K5">
        <v>10</v>
      </c>
    </row>
    <row r="6" spans="1:12">
      <c r="A6" t="s">
        <v>18</v>
      </c>
      <c r="B6" t="s">
        <v>20</v>
      </c>
      <c r="E6">
        <v>3925</v>
      </c>
      <c r="F6">
        <v>2</v>
      </c>
      <c r="G6">
        <v>16</v>
      </c>
      <c r="I6">
        <v>8341</v>
      </c>
      <c r="J6">
        <v>19</v>
      </c>
      <c r="K6">
        <v>10</v>
      </c>
    </row>
    <row r="7" spans="1:12">
      <c r="A7" t="s">
        <v>18</v>
      </c>
      <c r="B7" t="s">
        <v>21</v>
      </c>
      <c r="G7">
        <v>3429</v>
      </c>
      <c r="I7">
        <v>142</v>
      </c>
      <c r="J7">
        <v>17</v>
      </c>
      <c r="K7">
        <v>6</v>
      </c>
    </row>
    <row r="8" spans="1:12">
      <c r="A8" t="s">
        <v>18</v>
      </c>
      <c r="B8" t="s">
        <v>22</v>
      </c>
      <c r="E8">
        <v>4676</v>
      </c>
      <c r="F8">
        <v>3</v>
      </c>
      <c r="G8">
        <v>2</v>
      </c>
      <c r="I8">
        <v>9938</v>
      </c>
      <c r="J8">
        <v>2</v>
      </c>
      <c r="K8">
        <v>8</v>
      </c>
    </row>
    <row r="9" spans="1:12">
      <c r="A9" t="s">
        <v>18</v>
      </c>
      <c r="B9" t="s">
        <v>23</v>
      </c>
      <c r="E9">
        <v>3070</v>
      </c>
      <c r="F9">
        <v>3</v>
      </c>
      <c r="G9">
        <v>7</v>
      </c>
      <c r="I9">
        <v>3070</v>
      </c>
      <c r="J9">
        <v>16</v>
      </c>
      <c r="K9">
        <v>2</v>
      </c>
    </row>
    <row r="10" spans="1:12">
      <c r="A10" t="s">
        <v>18</v>
      </c>
      <c r="B10" t="s">
        <v>24</v>
      </c>
      <c r="I10">
        <v>834</v>
      </c>
      <c r="J10">
        <v>16</v>
      </c>
      <c r="K10">
        <v>5</v>
      </c>
    </row>
    <row r="11" spans="1:12">
      <c r="A11" t="s">
        <v>25</v>
      </c>
      <c r="B11" t="s">
        <v>26</v>
      </c>
      <c r="E11">
        <v>23</v>
      </c>
      <c r="F11">
        <v>2</v>
      </c>
      <c r="G11">
        <v>5</v>
      </c>
      <c r="I11">
        <v>20</v>
      </c>
      <c r="J11">
        <v>11</v>
      </c>
      <c r="K11">
        <v>11</v>
      </c>
    </row>
    <row r="12" spans="1:12">
      <c r="A12" t="s">
        <v>25</v>
      </c>
      <c r="B12" t="s">
        <v>27</v>
      </c>
      <c r="D12">
        <v>8</v>
      </c>
      <c r="E12">
        <v>4</v>
      </c>
      <c r="F12">
        <v>3</v>
      </c>
      <c r="G12">
        <v>7</v>
      </c>
      <c r="I12">
        <v>65</v>
      </c>
      <c r="J12">
        <v>18</v>
      </c>
      <c r="K12">
        <v>6</v>
      </c>
    </row>
    <row r="13" spans="1:12">
      <c r="A13" t="s">
        <v>25</v>
      </c>
      <c r="B13" t="s">
        <v>28</v>
      </c>
      <c r="D13">
        <v>0</v>
      </c>
      <c r="E13">
        <v>17</v>
      </c>
      <c r="F13">
        <v>1</v>
      </c>
      <c r="G13">
        <v>0</v>
      </c>
      <c r="I13">
        <v>6</v>
      </c>
      <c r="J13">
        <v>18</v>
      </c>
    </row>
    <row r="14" spans="1:12">
      <c r="A14" t="s">
        <v>25</v>
      </c>
      <c r="B14" t="s">
        <v>29</v>
      </c>
      <c r="D14">
        <v>1279</v>
      </c>
      <c r="E14">
        <v>16</v>
      </c>
      <c r="F14">
        <v>0</v>
      </c>
      <c r="G14">
        <v>6</v>
      </c>
      <c r="I14">
        <v>51192</v>
      </c>
      <c r="J14">
        <v>2</v>
      </c>
      <c r="K14">
        <v>1</v>
      </c>
    </row>
    <row r="15" spans="1:12">
      <c r="B15" t="s">
        <v>30</v>
      </c>
      <c r="E15">
        <v>2863</v>
      </c>
      <c r="F15">
        <v>3</v>
      </c>
      <c r="G15">
        <v>1</v>
      </c>
      <c r="I15">
        <v>17182</v>
      </c>
      <c r="J15">
        <v>10</v>
      </c>
      <c r="K15">
        <v>10</v>
      </c>
    </row>
    <row r="16" spans="1:12">
      <c r="B16" t="s">
        <v>31</v>
      </c>
      <c r="C16" s="11" t="s">
        <v>16</v>
      </c>
      <c r="G16">
        <v>999</v>
      </c>
      <c r="I16">
        <v>599</v>
      </c>
      <c r="J16">
        <v>8</v>
      </c>
    </row>
    <row r="17" spans="1:11">
      <c r="A17" t="s">
        <v>33</v>
      </c>
      <c r="B17" t="s">
        <v>32</v>
      </c>
      <c r="E17">
        <v>406</v>
      </c>
      <c r="F17">
        <v>2</v>
      </c>
      <c r="G17">
        <v>24</v>
      </c>
      <c r="I17">
        <v>915</v>
      </c>
      <c r="J17">
        <v>2</v>
      </c>
      <c r="K17">
        <v>1</v>
      </c>
    </row>
    <row r="18" spans="1:11">
      <c r="A18" t="s">
        <v>33</v>
      </c>
      <c r="B18" t="s">
        <v>34</v>
      </c>
      <c r="G18">
        <v>4</v>
      </c>
      <c r="I18">
        <v>1</v>
      </c>
    </row>
    <row r="19" spans="1:11">
      <c r="A19" t="s">
        <v>33</v>
      </c>
      <c r="B19" t="s">
        <v>35</v>
      </c>
      <c r="E19">
        <v>9</v>
      </c>
      <c r="F19">
        <v>2</v>
      </c>
      <c r="G19">
        <v>23</v>
      </c>
      <c r="I19">
        <v>5</v>
      </c>
      <c r="J19">
        <v>6</v>
      </c>
      <c r="K19">
        <v>9</v>
      </c>
    </row>
    <row r="20" spans="1:11">
      <c r="A20" t="s">
        <v>33</v>
      </c>
      <c r="B20" t="s">
        <v>36</v>
      </c>
      <c r="E20">
        <v>0</v>
      </c>
      <c r="F20">
        <v>3</v>
      </c>
      <c r="G20">
        <v>10</v>
      </c>
      <c r="J20">
        <v>13</v>
      </c>
      <c r="K20">
        <v>10</v>
      </c>
    </row>
    <row r="21" spans="1:11">
      <c r="A21" t="s">
        <v>33</v>
      </c>
      <c r="B21" t="s">
        <v>37</v>
      </c>
      <c r="E21">
        <v>3</v>
      </c>
      <c r="F21">
        <v>0</v>
      </c>
      <c r="G21">
        <v>0</v>
      </c>
      <c r="I21">
        <v>2</v>
      </c>
      <c r="J21">
        <v>5</v>
      </c>
    </row>
    <row r="22" spans="1:11">
      <c r="B22" t="s">
        <v>38</v>
      </c>
      <c r="G22">
        <v>260</v>
      </c>
      <c r="I22">
        <v>78</v>
      </c>
    </row>
    <row r="23" spans="1:11">
      <c r="B23" t="s">
        <v>39</v>
      </c>
      <c r="G23">
        <v>1530</v>
      </c>
      <c r="I23">
        <v>535</v>
      </c>
      <c r="J23">
        <v>10</v>
      </c>
    </row>
    <row r="24" spans="1:11">
      <c r="B24" t="s">
        <v>40</v>
      </c>
      <c r="D24">
        <v>5</v>
      </c>
      <c r="E24">
        <v>0</v>
      </c>
      <c r="F24">
        <v>1</v>
      </c>
      <c r="G24">
        <v>9</v>
      </c>
      <c r="I24">
        <v>48</v>
      </c>
      <c r="J24">
        <v>18</v>
      </c>
      <c r="K24">
        <v>2</v>
      </c>
    </row>
    <row r="25" spans="1:11">
      <c r="B25" t="s">
        <v>41</v>
      </c>
      <c r="J25">
        <v>12</v>
      </c>
    </row>
    <row r="26" spans="1:11">
      <c r="B26" t="s">
        <v>42</v>
      </c>
      <c r="D26">
        <v>814</v>
      </c>
      <c r="E26">
        <v>15</v>
      </c>
      <c r="F26">
        <v>1</v>
      </c>
      <c r="G26">
        <v>18</v>
      </c>
      <c r="I26">
        <v>5288</v>
      </c>
      <c r="J26">
        <v>14</v>
      </c>
      <c r="K26">
        <v>7</v>
      </c>
    </row>
    <row r="27" spans="1:11">
      <c r="B27" t="s">
        <v>43</v>
      </c>
      <c r="E27">
        <v>92</v>
      </c>
      <c r="F27">
        <v>2</v>
      </c>
      <c r="G27">
        <v>13</v>
      </c>
      <c r="I27">
        <v>55</v>
      </c>
      <c r="J27">
        <v>11</v>
      </c>
      <c r="K27">
        <v>4</v>
      </c>
    </row>
    <row r="28" spans="1:11">
      <c r="B28" t="s">
        <v>44</v>
      </c>
      <c r="G28">
        <v>2</v>
      </c>
      <c r="J28">
        <v>1</v>
      </c>
      <c r="K28">
        <v>6</v>
      </c>
    </row>
    <row r="29" spans="1:11">
      <c r="B29" t="s">
        <v>45</v>
      </c>
      <c r="C29" s="11" t="s">
        <v>46</v>
      </c>
      <c r="F29">
        <v>231</v>
      </c>
      <c r="G29">
        <v>10</v>
      </c>
      <c r="I29">
        <v>289</v>
      </c>
      <c r="J29">
        <v>15</v>
      </c>
      <c r="K29">
        <v>10</v>
      </c>
    </row>
    <row r="30" spans="1:11">
      <c r="B30" t="s">
        <v>47</v>
      </c>
      <c r="F30">
        <v>11293</v>
      </c>
      <c r="G30">
        <v>3</v>
      </c>
      <c r="I30">
        <v>11293</v>
      </c>
      <c r="J30">
        <v>5</v>
      </c>
    </row>
    <row r="31" spans="1:11">
      <c r="B31" t="s">
        <v>48</v>
      </c>
      <c r="I31">
        <v>1</v>
      </c>
    </row>
    <row r="32" spans="1:11">
      <c r="B32" t="s">
        <v>49</v>
      </c>
      <c r="E32">
        <v>1234</v>
      </c>
      <c r="F32">
        <v>2</v>
      </c>
      <c r="G32">
        <v>8</v>
      </c>
      <c r="I32">
        <v>5854</v>
      </c>
      <c r="J32">
        <v>14</v>
      </c>
      <c r="K32">
        <v>3</v>
      </c>
    </row>
    <row r="33" spans="1:11">
      <c r="B33" t="s">
        <v>50</v>
      </c>
      <c r="I33">
        <v>5</v>
      </c>
    </row>
    <row r="34" spans="1:11">
      <c r="B34" t="s">
        <v>51</v>
      </c>
      <c r="G34">
        <v>1110</v>
      </c>
      <c r="I34">
        <v>32</v>
      </c>
      <c r="J34">
        <v>7</v>
      </c>
      <c r="K34">
        <v>6</v>
      </c>
    </row>
    <row r="35" spans="1:11">
      <c r="B35" t="s">
        <v>52</v>
      </c>
      <c r="G35">
        <v>106</v>
      </c>
      <c r="I35">
        <v>2</v>
      </c>
      <c r="J35">
        <v>13</v>
      </c>
    </row>
    <row r="36" spans="1:11">
      <c r="B36" t="s">
        <v>53</v>
      </c>
      <c r="I36">
        <v>393</v>
      </c>
      <c r="J36">
        <v>11</v>
      </c>
      <c r="K36">
        <v>10</v>
      </c>
    </row>
    <row r="37" spans="1:11" s="8" customFormat="1">
      <c r="A37" s="8" t="s">
        <v>54</v>
      </c>
      <c r="C37" s="12"/>
      <c r="I37" s="8">
        <v>120378</v>
      </c>
      <c r="J37" s="8">
        <v>9</v>
      </c>
      <c r="K37" s="8">
        <v>11</v>
      </c>
    </row>
    <row r="38" spans="1:11">
      <c r="I38">
        <f>SUM(I3:I36)</f>
        <v>120362</v>
      </c>
      <c r="J38">
        <f>SUM(J3:J36)</f>
        <v>318</v>
      </c>
      <c r="K38">
        <f>SUM(K3:K36)</f>
        <v>143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3"/>
  <sheetViews>
    <sheetView topLeftCell="A44" zoomScale="80" zoomScaleNormal="80" workbookViewId="0">
      <selection activeCell="B52" sqref="B52"/>
    </sheetView>
  </sheetViews>
  <sheetFormatPr defaultRowHeight="15"/>
  <cols>
    <col min="1" max="1" width="18" customWidth="1"/>
    <col min="2" max="2" width="24.140625" bestFit="1" customWidth="1"/>
    <col min="3" max="3" width="9.140625" style="11"/>
  </cols>
  <sheetData>
    <row r="1" spans="1:12">
      <c r="A1" s="1" t="s">
        <v>113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55</v>
      </c>
      <c r="G3">
        <v>230649</v>
      </c>
      <c r="I3">
        <v>1287</v>
      </c>
      <c r="J3">
        <v>18</v>
      </c>
      <c r="K3">
        <v>8</v>
      </c>
    </row>
    <row r="4" spans="1:12">
      <c r="B4" t="s">
        <v>56</v>
      </c>
      <c r="G4">
        <v>12.5</v>
      </c>
      <c r="I4">
        <v>4</v>
      </c>
      <c r="J4">
        <v>2</v>
      </c>
      <c r="K4">
        <v>3</v>
      </c>
    </row>
    <row r="5" spans="1:12">
      <c r="B5" t="s">
        <v>15</v>
      </c>
      <c r="G5">
        <v>51633</v>
      </c>
      <c r="I5">
        <v>3011</v>
      </c>
      <c r="J5">
        <v>18</v>
      </c>
      <c r="K5">
        <v>6</v>
      </c>
    </row>
    <row r="6" spans="1:12">
      <c r="B6" t="s">
        <v>57</v>
      </c>
      <c r="E6">
        <v>461</v>
      </c>
      <c r="F6">
        <v>3</v>
      </c>
      <c r="G6">
        <v>2</v>
      </c>
      <c r="I6">
        <v>230</v>
      </c>
      <c r="J6">
        <v>17</v>
      </c>
      <c r="K6">
        <v>8</v>
      </c>
    </row>
    <row r="7" spans="1:12">
      <c r="B7" t="s">
        <v>58</v>
      </c>
      <c r="E7">
        <v>273</v>
      </c>
      <c r="F7">
        <v>2</v>
      </c>
      <c r="G7">
        <v>25</v>
      </c>
      <c r="I7">
        <v>1436</v>
      </c>
      <c r="J7">
        <v>16</v>
      </c>
      <c r="K7">
        <v>3</v>
      </c>
    </row>
    <row r="8" spans="1:12">
      <c r="A8" t="s">
        <v>59</v>
      </c>
      <c r="B8" t="s">
        <v>60</v>
      </c>
      <c r="E8">
        <v>67</v>
      </c>
      <c r="F8">
        <v>2</v>
      </c>
      <c r="G8">
        <v>15</v>
      </c>
      <c r="I8">
        <v>157</v>
      </c>
      <c r="J8">
        <v>16</v>
      </c>
      <c r="K8">
        <v>3</v>
      </c>
    </row>
    <row r="9" spans="1:12">
      <c r="A9" t="s">
        <v>59</v>
      </c>
      <c r="B9" t="s">
        <v>61</v>
      </c>
      <c r="C9" s="11" t="s">
        <v>16</v>
      </c>
      <c r="G9">
        <v>275</v>
      </c>
      <c r="I9">
        <v>17</v>
      </c>
      <c r="J9">
        <v>3</v>
      </c>
      <c r="K9">
        <v>9</v>
      </c>
    </row>
    <row r="10" spans="1:12">
      <c r="A10" t="s">
        <v>59</v>
      </c>
      <c r="B10" t="s">
        <v>62</v>
      </c>
      <c r="C10" s="11" t="s">
        <v>16</v>
      </c>
      <c r="G10">
        <v>1.5</v>
      </c>
      <c r="J10">
        <v>4</v>
      </c>
    </row>
    <row r="11" spans="1:12">
      <c r="A11" t="s">
        <v>59</v>
      </c>
      <c r="B11" t="s">
        <v>63</v>
      </c>
      <c r="C11" s="11" t="s">
        <v>16</v>
      </c>
      <c r="G11">
        <v>200</v>
      </c>
      <c r="I11">
        <v>72</v>
      </c>
      <c r="J11">
        <v>10</v>
      </c>
    </row>
    <row r="12" spans="1:12">
      <c r="A12" t="s">
        <v>59</v>
      </c>
      <c r="B12" t="s">
        <v>23</v>
      </c>
      <c r="E12">
        <v>31</v>
      </c>
      <c r="F12">
        <v>1</v>
      </c>
      <c r="G12">
        <v>2</v>
      </c>
      <c r="I12">
        <v>39</v>
      </c>
      <c r="J12">
        <v>1</v>
      </c>
      <c r="K12">
        <v>8</v>
      </c>
    </row>
    <row r="13" spans="1:12">
      <c r="A13" t="s">
        <v>59</v>
      </c>
      <c r="B13" t="s">
        <v>64</v>
      </c>
      <c r="C13" s="11" t="s">
        <v>16</v>
      </c>
      <c r="G13">
        <v>15</v>
      </c>
      <c r="I13">
        <v>3</v>
      </c>
      <c r="J13">
        <v>15</v>
      </c>
    </row>
    <row r="14" spans="1:12">
      <c r="A14" t="s">
        <v>59</v>
      </c>
      <c r="B14" t="s">
        <v>65</v>
      </c>
      <c r="C14" s="11" t="s">
        <v>66</v>
      </c>
      <c r="F14">
        <v>25</v>
      </c>
      <c r="G14">
        <v>0</v>
      </c>
      <c r="I14">
        <v>7</v>
      </c>
      <c r="J14">
        <v>10</v>
      </c>
    </row>
    <row r="15" spans="1:12">
      <c r="A15" t="s">
        <v>59</v>
      </c>
      <c r="B15" t="s">
        <v>24</v>
      </c>
      <c r="I15">
        <v>3</v>
      </c>
      <c r="J15">
        <v>16</v>
      </c>
      <c r="K15">
        <v>8</v>
      </c>
    </row>
    <row r="16" spans="1:12">
      <c r="A16" t="s">
        <v>25</v>
      </c>
      <c r="B16" t="s">
        <v>67</v>
      </c>
      <c r="D16">
        <v>0</v>
      </c>
      <c r="E16">
        <v>10</v>
      </c>
      <c r="F16">
        <v>0</v>
      </c>
      <c r="G16">
        <v>0</v>
      </c>
      <c r="I16">
        <v>4</v>
      </c>
      <c r="J16">
        <v>5</v>
      </c>
    </row>
    <row r="17" spans="1:11">
      <c r="A17" t="s">
        <v>25</v>
      </c>
      <c r="B17" t="s">
        <v>68</v>
      </c>
      <c r="C17" s="11" t="s">
        <v>16</v>
      </c>
      <c r="G17">
        <v>12565</v>
      </c>
      <c r="I17">
        <v>418</v>
      </c>
      <c r="J17">
        <v>16</v>
      </c>
      <c r="K17">
        <v>8</v>
      </c>
    </row>
    <row r="18" spans="1:11">
      <c r="B18" t="s">
        <v>69</v>
      </c>
      <c r="E18">
        <v>163</v>
      </c>
      <c r="F18">
        <v>3</v>
      </c>
      <c r="G18">
        <v>6</v>
      </c>
      <c r="I18">
        <v>163</v>
      </c>
      <c r="J18">
        <v>16</v>
      </c>
      <c r="K18">
        <v>1</v>
      </c>
    </row>
    <row r="19" spans="1:11">
      <c r="A19" t="s">
        <v>70</v>
      </c>
      <c r="B19" t="s">
        <v>85</v>
      </c>
      <c r="E19">
        <v>1</v>
      </c>
      <c r="F19">
        <v>1</v>
      </c>
      <c r="G19">
        <v>20</v>
      </c>
      <c r="I19">
        <v>1</v>
      </c>
      <c r="J19">
        <v>12</v>
      </c>
      <c r="K19">
        <v>8</v>
      </c>
    </row>
    <row r="20" spans="1:11">
      <c r="A20" t="s">
        <v>70</v>
      </c>
      <c r="B20" t="s">
        <v>71</v>
      </c>
      <c r="G20">
        <v>3.75</v>
      </c>
      <c r="J20">
        <v>18</v>
      </c>
      <c r="K20">
        <v>9</v>
      </c>
    </row>
    <row r="21" spans="1:11">
      <c r="A21" t="s">
        <v>70</v>
      </c>
      <c r="B21" t="s">
        <v>34</v>
      </c>
      <c r="G21">
        <v>56.25</v>
      </c>
      <c r="I21">
        <v>1</v>
      </c>
      <c r="J21">
        <v>17</v>
      </c>
      <c r="K21">
        <v>1</v>
      </c>
    </row>
    <row r="22" spans="1:11">
      <c r="A22" t="s">
        <v>70</v>
      </c>
      <c r="B22" t="s">
        <v>72</v>
      </c>
      <c r="E22">
        <v>40</v>
      </c>
      <c r="F22">
        <v>1</v>
      </c>
      <c r="G22">
        <v>6</v>
      </c>
      <c r="I22">
        <v>584</v>
      </c>
      <c r="J22">
        <v>8</v>
      </c>
    </row>
    <row r="23" spans="1:11">
      <c r="A23" t="s">
        <v>70</v>
      </c>
      <c r="B23" t="s">
        <v>73</v>
      </c>
      <c r="E23">
        <v>2</v>
      </c>
      <c r="F23">
        <v>3</v>
      </c>
      <c r="G23">
        <v>1</v>
      </c>
      <c r="I23">
        <v>5</v>
      </c>
      <c r="J23">
        <v>2</v>
      </c>
      <c r="K23">
        <v>1</v>
      </c>
    </row>
    <row r="24" spans="1:11">
      <c r="A24" t="s">
        <v>70</v>
      </c>
      <c r="B24" t="s">
        <v>74</v>
      </c>
      <c r="E24">
        <v>106</v>
      </c>
      <c r="F24">
        <v>1</v>
      </c>
      <c r="G24">
        <v>0</v>
      </c>
      <c r="I24">
        <v>231</v>
      </c>
      <c r="J24">
        <v>1</v>
      </c>
      <c r="K24">
        <v>10</v>
      </c>
    </row>
    <row r="25" spans="1:11">
      <c r="A25" t="s">
        <v>70</v>
      </c>
      <c r="B25" t="s">
        <v>75</v>
      </c>
      <c r="G25">
        <v>2</v>
      </c>
      <c r="I25">
        <v>1</v>
      </c>
      <c r="J25">
        <v>18</v>
      </c>
    </row>
    <row r="26" spans="1:11">
      <c r="A26" t="s">
        <v>70</v>
      </c>
      <c r="B26" t="s">
        <v>76</v>
      </c>
      <c r="G26">
        <v>5</v>
      </c>
      <c r="I26">
        <v>1</v>
      </c>
      <c r="J26">
        <v>12</v>
      </c>
      <c r="K26">
        <v>6</v>
      </c>
    </row>
    <row r="27" spans="1:11">
      <c r="A27" t="s">
        <v>70</v>
      </c>
      <c r="B27" t="s">
        <v>77</v>
      </c>
      <c r="C27" s="11" t="s">
        <v>16</v>
      </c>
      <c r="G27">
        <v>6739</v>
      </c>
      <c r="I27">
        <v>365</v>
      </c>
      <c r="K27">
        <v>7</v>
      </c>
    </row>
    <row r="28" spans="1:11">
      <c r="A28" t="s">
        <v>70</v>
      </c>
      <c r="B28" t="s">
        <v>35</v>
      </c>
      <c r="E28">
        <v>1</v>
      </c>
      <c r="F28">
        <v>0</v>
      </c>
      <c r="G28">
        <v>7</v>
      </c>
      <c r="I28">
        <v>1</v>
      </c>
      <c r="J28">
        <v>1</v>
      </c>
      <c r="K28">
        <v>3</v>
      </c>
    </row>
    <row r="29" spans="1:11">
      <c r="A29" t="s">
        <v>70</v>
      </c>
      <c r="B29" t="s">
        <v>78</v>
      </c>
      <c r="E29">
        <v>3</v>
      </c>
      <c r="F29">
        <v>2</v>
      </c>
      <c r="G29">
        <v>26</v>
      </c>
      <c r="I29">
        <v>3</v>
      </c>
      <c r="J29">
        <v>14</v>
      </c>
      <c r="K29">
        <v>7</v>
      </c>
    </row>
    <row r="30" spans="1:11">
      <c r="A30" t="s">
        <v>70</v>
      </c>
      <c r="B30" t="s">
        <v>79</v>
      </c>
      <c r="E30">
        <v>2</v>
      </c>
      <c r="F30">
        <v>2</v>
      </c>
      <c r="G30">
        <v>16</v>
      </c>
      <c r="I30">
        <v>2</v>
      </c>
      <c r="J30">
        <v>12</v>
      </c>
      <c r="K30">
        <v>10</v>
      </c>
    </row>
    <row r="31" spans="1:11">
      <c r="A31" t="s">
        <v>70</v>
      </c>
      <c r="B31" t="s">
        <v>80</v>
      </c>
      <c r="E31">
        <v>5</v>
      </c>
      <c r="F31">
        <v>0</v>
      </c>
      <c r="G31">
        <v>2</v>
      </c>
      <c r="I31">
        <v>4</v>
      </c>
      <c r="J31">
        <v>5</v>
      </c>
      <c r="K31">
        <v>4</v>
      </c>
    </row>
    <row r="32" spans="1:11">
      <c r="A32" t="s">
        <v>70</v>
      </c>
      <c r="B32" t="s">
        <v>36</v>
      </c>
      <c r="E32">
        <v>21</v>
      </c>
      <c r="F32">
        <v>1</v>
      </c>
      <c r="G32">
        <v>10</v>
      </c>
      <c r="I32">
        <v>24</v>
      </c>
      <c r="K32">
        <v>1</v>
      </c>
    </row>
    <row r="33" spans="1:11">
      <c r="A33" t="s">
        <v>70</v>
      </c>
      <c r="B33" t="s">
        <v>37</v>
      </c>
      <c r="E33">
        <v>2632</v>
      </c>
      <c r="F33">
        <v>2</v>
      </c>
      <c r="G33">
        <v>1</v>
      </c>
      <c r="I33">
        <v>2632</v>
      </c>
      <c r="J33">
        <v>10</v>
      </c>
      <c r="K33">
        <v>1</v>
      </c>
    </row>
    <row r="34" spans="1:11">
      <c r="A34" t="s">
        <v>70</v>
      </c>
      <c r="B34" t="s">
        <v>81</v>
      </c>
      <c r="E34">
        <v>203</v>
      </c>
      <c r="F34">
        <v>2</v>
      </c>
      <c r="G34">
        <v>4</v>
      </c>
      <c r="I34">
        <v>508</v>
      </c>
      <c r="J34">
        <v>16</v>
      </c>
      <c r="K34">
        <v>8</v>
      </c>
    </row>
    <row r="35" spans="1:11">
      <c r="A35" t="s">
        <v>70</v>
      </c>
      <c r="B35" t="s">
        <v>198</v>
      </c>
      <c r="E35">
        <v>47</v>
      </c>
      <c r="F35">
        <v>0</v>
      </c>
      <c r="G35">
        <v>13</v>
      </c>
      <c r="I35">
        <v>145</v>
      </c>
      <c r="J35">
        <v>11</v>
      </c>
      <c r="K35">
        <v>10</v>
      </c>
    </row>
    <row r="36" spans="1:11">
      <c r="A36" t="s">
        <v>70</v>
      </c>
      <c r="B36" t="s">
        <v>82</v>
      </c>
      <c r="G36">
        <v>2035.5</v>
      </c>
      <c r="I36">
        <v>342</v>
      </c>
      <c r="J36">
        <v>9</v>
      </c>
      <c r="K36">
        <v>1</v>
      </c>
    </row>
    <row r="37" spans="1:11">
      <c r="B37" t="s">
        <v>40</v>
      </c>
      <c r="D37">
        <v>253</v>
      </c>
      <c r="E37">
        <v>10</v>
      </c>
      <c r="F37">
        <v>0</v>
      </c>
      <c r="G37">
        <v>8</v>
      </c>
      <c r="I37">
        <v>3295</v>
      </c>
      <c r="J37">
        <v>14</v>
      </c>
      <c r="K37">
        <v>7</v>
      </c>
    </row>
    <row r="38" spans="1:11">
      <c r="A38" t="s">
        <v>83</v>
      </c>
      <c r="B38" t="s">
        <v>84</v>
      </c>
      <c r="E38">
        <v>0</v>
      </c>
      <c r="F38">
        <v>1</v>
      </c>
      <c r="G38">
        <v>20</v>
      </c>
      <c r="I38">
        <v>1</v>
      </c>
      <c r="J38">
        <v>9</v>
      </c>
      <c r="K38">
        <v>2</v>
      </c>
    </row>
    <row r="39" spans="1:11">
      <c r="A39" t="s">
        <v>83</v>
      </c>
      <c r="B39" t="s">
        <v>86</v>
      </c>
      <c r="E39">
        <v>612</v>
      </c>
      <c r="F39">
        <v>2</v>
      </c>
      <c r="G39">
        <v>7</v>
      </c>
      <c r="I39">
        <v>3369</v>
      </c>
      <c r="J39">
        <v>1</v>
      </c>
      <c r="K39">
        <v>5</v>
      </c>
    </row>
    <row r="40" spans="1:11">
      <c r="A40" t="s">
        <v>83</v>
      </c>
      <c r="B40" t="s">
        <v>87</v>
      </c>
      <c r="G40">
        <v>56286</v>
      </c>
      <c r="I40">
        <v>2814</v>
      </c>
      <c r="J40">
        <v>6</v>
      </c>
    </row>
    <row r="41" spans="1:11">
      <c r="A41" t="s">
        <v>83</v>
      </c>
      <c r="B41" t="s">
        <v>88</v>
      </c>
      <c r="G41">
        <v>354</v>
      </c>
      <c r="I41">
        <v>17</v>
      </c>
      <c r="J41">
        <v>14</v>
      </c>
    </row>
    <row r="42" spans="1:11">
      <c r="B42" t="s">
        <v>89</v>
      </c>
      <c r="G42">
        <v>12</v>
      </c>
      <c r="I42">
        <v>2</v>
      </c>
      <c r="J42">
        <v>8</v>
      </c>
    </row>
    <row r="43" spans="1:11">
      <c r="A43" t="s">
        <v>90</v>
      </c>
      <c r="B43" t="s">
        <v>91</v>
      </c>
      <c r="C43" s="11" t="s">
        <v>16</v>
      </c>
      <c r="G43">
        <v>5424</v>
      </c>
      <c r="I43">
        <v>10343</v>
      </c>
      <c r="J43">
        <v>12</v>
      </c>
      <c r="K43">
        <v>7</v>
      </c>
    </row>
    <row r="44" spans="1:11">
      <c r="A44" t="s">
        <v>90</v>
      </c>
      <c r="B44" t="s">
        <v>93</v>
      </c>
      <c r="C44" s="11" t="s">
        <v>16</v>
      </c>
      <c r="G44">
        <v>66293</v>
      </c>
      <c r="I44">
        <v>82789</v>
      </c>
      <c r="J44">
        <v>9</v>
      </c>
      <c r="K44">
        <v>6</v>
      </c>
    </row>
    <row r="45" spans="1:11">
      <c r="A45" t="s">
        <v>94</v>
      </c>
      <c r="B45" t="s">
        <v>95</v>
      </c>
      <c r="E45">
        <v>3</v>
      </c>
      <c r="F45">
        <v>0</v>
      </c>
      <c r="G45">
        <v>0</v>
      </c>
      <c r="I45">
        <v>11</v>
      </c>
      <c r="J45">
        <v>4</v>
      </c>
    </row>
    <row r="46" spans="1:11">
      <c r="A46" t="s">
        <v>94</v>
      </c>
      <c r="B46" t="s">
        <v>96</v>
      </c>
      <c r="G46">
        <v>171.5</v>
      </c>
      <c r="I46">
        <v>320</v>
      </c>
      <c r="J46">
        <v>2</v>
      </c>
      <c r="K46">
        <v>7</v>
      </c>
    </row>
    <row r="47" spans="1:11">
      <c r="A47" t="s">
        <v>94</v>
      </c>
      <c r="B47" t="s">
        <v>97</v>
      </c>
      <c r="E47">
        <v>50</v>
      </c>
      <c r="F47">
        <v>0</v>
      </c>
      <c r="G47">
        <v>0</v>
      </c>
      <c r="I47">
        <v>68</v>
      </c>
      <c r="J47">
        <v>15</v>
      </c>
    </row>
    <row r="48" spans="1:11">
      <c r="A48" t="s">
        <v>94</v>
      </c>
      <c r="B48" t="s">
        <v>98</v>
      </c>
      <c r="G48">
        <v>194.5</v>
      </c>
      <c r="I48">
        <v>363</v>
      </c>
      <c r="J48">
        <v>1</v>
      </c>
      <c r="K48">
        <v>4</v>
      </c>
    </row>
    <row r="49" spans="1:11">
      <c r="B49" t="s">
        <v>99</v>
      </c>
      <c r="G49">
        <v>10</v>
      </c>
      <c r="I49">
        <v>2</v>
      </c>
      <c r="J49">
        <v>10</v>
      </c>
    </row>
    <row r="50" spans="1:11">
      <c r="B50" t="s">
        <v>100</v>
      </c>
      <c r="G50">
        <v>3</v>
      </c>
      <c r="I50">
        <v>1</v>
      </c>
      <c r="J50">
        <v>10</v>
      </c>
    </row>
    <row r="51" spans="1:11">
      <c r="B51" t="s">
        <v>101</v>
      </c>
      <c r="G51">
        <v>233</v>
      </c>
      <c r="I51">
        <v>58</v>
      </c>
      <c r="J51">
        <v>5</v>
      </c>
    </row>
    <row r="52" spans="1:11">
      <c r="B52" t="s">
        <v>102</v>
      </c>
      <c r="G52">
        <v>28181</v>
      </c>
      <c r="I52">
        <v>8414</v>
      </c>
      <c r="J52">
        <v>6</v>
      </c>
    </row>
    <row r="53" spans="1:11">
      <c r="B53" t="s">
        <v>103</v>
      </c>
      <c r="E53">
        <v>83</v>
      </c>
      <c r="F53">
        <v>3</v>
      </c>
      <c r="G53">
        <v>12</v>
      </c>
      <c r="I53">
        <v>136</v>
      </c>
      <c r="J53">
        <v>5</v>
      </c>
      <c r="K53">
        <v>4</v>
      </c>
    </row>
    <row r="54" spans="1:11">
      <c r="B54" t="s">
        <v>104</v>
      </c>
      <c r="G54">
        <v>159652</v>
      </c>
      <c r="I54">
        <v>2993</v>
      </c>
      <c r="J54">
        <v>9</v>
      </c>
      <c r="K54">
        <v>5</v>
      </c>
    </row>
    <row r="55" spans="1:11">
      <c r="B55" t="s">
        <v>105</v>
      </c>
      <c r="G55">
        <v>1077</v>
      </c>
      <c r="I55">
        <v>20</v>
      </c>
      <c r="J55">
        <v>3</v>
      </c>
      <c r="K55">
        <v>10</v>
      </c>
    </row>
    <row r="56" spans="1:11">
      <c r="A56" t="s">
        <v>106</v>
      </c>
      <c r="B56" t="s">
        <v>107</v>
      </c>
      <c r="C56" s="11" t="s">
        <v>108</v>
      </c>
      <c r="D56">
        <v>7</v>
      </c>
      <c r="E56">
        <v>1</v>
      </c>
      <c r="F56">
        <v>9</v>
      </c>
      <c r="I56">
        <v>298</v>
      </c>
      <c r="J56">
        <v>14</v>
      </c>
      <c r="K56">
        <v>2</v>
      </c>
    </row>
    <row r="57" spans="1:11">
      <c r="A57" t="s">
        <v>106</v>
      </c>
      <c r="B57" t="s">
        <v>109</v>
      </c>
      <c r="C57" s="11" t="s">
        <v>108</v>
      </c>
      <c r="D57">
        <v>3</v>
      </c>
      <c r="E57">
        <v>2</v>
      </c>
      <c r="F57">
        <v>32</v>
      </c>
      <c r="I57">
        <v>155</v>
      </c>
      <c r="J57">
        <v>1</v>
      </c>
      <c r="K57">
        <v>7</v>
      </c>
    </row>
    <row r="58" spans="1:11">
      <c r="A58" t="s">
        <v>106</v>
      </c>
      <c r="B58" t="s">
        <v>110</v>
      </c>
      <c r="C58" s="11" t="s">
        <v>108</v>
      </c>
      <c r="D58">
        <v>11</v>
      </c>
      <c r="E58">
        <v>1</v>
      </c>
      <c r="F58">
        <v>58</v>
      </c>
      <c r="I58">
        <v>390</v>
      </c>
      <c r="J58">
        <v>7</v>
      </c>
      <c r="K58">
        <v>4</v>
      </c>
    </row>
    <row r="59" spans="1:11">
      <c r="A59" t="s">
        <v>106</v>
      </c>
      <c r="B59" t="s">
        <v>111</v>
      </c>
      <c r="C59" s="11" t="s">
        <v>108</v>
      </c>
      <c r="D59">
        <v>2</v>
      </c>
      <c r="E59">
        <v>2</v>
      </c>
      <c r="F59">
        <v>13.5</v>
      </c>
      <c r="I59">
        <v>89</v>
      </c>
      <c r="J59">
        <v>4</v>
      </c>
      <c r="K59">
        <v>2</v>
      </c>
    </row>
    <row r="60" spans="1:11">
      <c r="A60" t="s">
        <v>50</v>
      </c>
      <c r="B60" t="s">
        <v>112</v>
      </c>
      <c r="E60">
        <v>9</v>
      </c>
      <c r="F60">
        <v>0</v>
      </c>
      <c r="G60">
        <v>0</v>
      </c>
      <c r="I60">
        <v>18</v>
      </c>
    </row>
    <row r="61" spans="1:11">
      <c r="B61" t="s">
        <v>53</v>
      </c>
      <c r="I61">
        <v>434</v>
      </c>
      <c r="J61">
        <v>15</v>
      </c>
      <c r="K61">
        <v>1</v>
      </c>
    </row>
    <row r="62" spans="1:11" s="8" customFormat="1">
      <c r="A62" s="8" t="s">
        <v>54</v>
      </c>
      <c r="C62" s="12"/>
      <c r="I62" s="8">
        <v>128128</v>
      </c>
      <c r="J62" s="8">
        <v>11</v>
      </c>
      <c r="K62" s="8">
        <v>9</v>
      </c>
    </row>
    <row r="63" spans="1:11">
      <c r="I63">
        <f>SUM(I3:I61)</f>
        <v>128101</v>
      </c>
      <c r="J63">
        <f>SUM(J3:J61)</f>
        <v>533</v>
      </c>
      <c r="K63">
        <f>SUM(K3:K61)</f>
        <v>225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8"/>
  <sheetViews>
    <sheetView tabSelected="1" topLeftCell="A47" zoomScale="80" zoomScaleNormal="80" workbookViewId="0">
      <selection activeCell="B49" sqref="B49"/>
    </sheetView>
  </sheetViews>
  <sheetFormatPr defaultRowHeight="15"/>
  <cols>
    <col min="1" max="1" width="16.5703125" customWidth="1"/>
    <col min="2" max="2" width="28.42578125" bestFit="1" customWidth="1"/>
    <col min="3" max="3" width="9.140625" style="11"/>
  </cols>
  <sheetData>
    <row r="1" spans="1:12">
      <c r="A1" s="1" t="s">
        <v>113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114</v>
      </c>
      <c r="E3">
        <v>236</v>
      </c>
      <c r="F3">
        <v>0</v>
      </c>
      <c r="G3">
        <v>16</v>
      </c>
      <c r="I3">
        <v>247</v>
      </c>
      <c r="J3">
        <v>19</v>
      </c>
    </row>
    <row r="4" spans="1:12">
      <c r="B4" t="s">
        <v>115</v>
      </c>
      <c r="E4">
        <v>20</v>
      </c>
      <c r="F4">
        <v>0</v>
      </c>
      <c r="G4">
        <v>0</v>
      </c>
      <c r="I4">
        <v>40</v>
      </c>
    </row>
    <row r="5" spans="1:12">
      <c r="B5" t="s">
        <v>116</v>
      </c>
      <c r="G5">
        <v>22602</v>
      </c>
      <c r="I5">
        <v>5650</v>
      </c>
      <c r="J5">
        <v>10</v>
      </c>
    </row>
    <row r="6" spans="1:12">
      <c r="B6" t="s">
        <v>117</v>
      </c>
      <c r="C6" s="11" t="s">
        <v>108</v>
      </c>
      <c r="D6">
        <v>82</v>
      </c>
      <c r="E6">
        <v>1</v>
      </c>
      <c r="F6">
        <v>57</v>
      </c>
      <c r="I6">
        <v>412</v>
      </c>
      <c r="J6">
        <v>5</v>
      </c>
      <c r="K6">
        <v>2</v>
      </c>
    </row>
    <row r="7" spans="1:12">
      <c r="B7" t="s">
        <v>118</v>
      </c>
      <c r="E7">
        <v>2</v>
      </c>
      <c r="F7">
        <v>0</v>
      </c>
      <c r="G7">
        <v>0</v>
      </c>
      <c r="I7">
        <v>8</v>
      </c>
    </row>
    <row r="8" spans="1:12">
      <c r="B8" t="s">
        <v>119</v>
      </c>
      <c r="E8" t="s">
        <v>120</v>
      </c>
      <c r="F8">
        <v>0</v>
      </c>
      <c r="G8">
        <v>0</v>
      </c>
      <c r="I8">
        <v>4869</v>
      </c>
    </row>
    <row r="9" spans="1:12">
      <c r="B9" t="s">
        <v>121</v>
      </c>
      <c r="C9" s="11" t="s">
        <v>122</v>
      </c>
      <c r="G9">
        <v>10000</v>
      </c>
      <c r="I9">
        <v>5</v>
      </c>
    </row>
    <row r="10" spans="1:12">
      <c r="B10" t="s">
        <v>197</v>
      </c>
      <c r="I10">
        <v>7</v>
      </c>
      <c r="J10">
        <v>4</v>
      </c>
    </row>
    <row r="11" spans="1:12">
      <c r="B11" t="s">
        <v>123</v>
      </c>
      <c r="C11" s="11" t="s">
        <v>124</v>
      </c>
      <c r="F11">
        <v>16</v>
      </c>
      <c r="G11">
        <v>9</v>
      </c>
      <c r="I11">
        <v>3</v>
      </c>
      <c r="J11">
        <v>15</v>
      </c>
      <c r="K11">
        <v>4</v>
      </c>
    </row>
    <row r="12" spans="1:12">
      <c r="B12" t="s">
        <v>125</v>
      </c>
      <c r="F12">
        <v>6</v>
      </c>
      <c r="G12">
        <v>7</v>
      </c>
      <c r="I12">
        <v>15</v>
      </c>
      <c r="J12">
        <v>1</v>
      </c>
    </row>
    <row r="13" spans="1:12">
      <c r="B13" t="s">
        <v>126</v>
      </c>
      <c r="E13">
        <v>634</v>
      </c>
      <c r="F13">
        <v>0</v>
      </c>
      <c r="G13">
        <v>0</v>
      </c>
      <c r="I13">
        <v>2860</v>
      </c>
      <c r="J13">
        <v>4</v>
      </c>
    </row>
    <row r="14" spans="1:12">
      <c r="B14" t="s">
        <v>127</v>
      </c>
      <c r="E14">
        <v>284</v>
      </c>
      <c r="F14">
        <v>0</v>
      </c>
      <c r="G14">
        <v>0</v>
      </c>
      <c r="I14">
        <v>74</v>
      </c>
    </row>
    <row r="15" spans="1:12">
      <c r="B15" t="s">
        <v>128</v>
      </c>
      <c r="E15">
        <v>67</v>
      </c>
      <c r="F15">
        <v>2</v>
      </c>
      <c r="G15">
        <v>21</v>
      </c>
      <c r="I15">
        <v>77</v>
      </c>
      <c r="J15">
        <v>16</v>
      </c>
      <c r="K15">
        <v>9</v>
      </c>
    </row>
    <row r="16" spans="1:12">
      <c r="B16" t="s">
        <v>129</v>
      </c>
      <c r="F16">
        <v>520</v>
      </c>
      <c r="G16">
        <v>0</v>
      </c>
      <c r="I16">
        <v>338</v>
      </c>
    </row>
    <row r="17" spans="1:11">
      <c r="B17" t="s">
        <v>57</v>
      </c>
      <c r="F17">
        <v>32</v>
      </c>
      <c r="G17">
        <v>4</v>
      </c>
      <c r="I17">
        <v>65</v>
      </c>
    </row>
    <row r="18" spans="1:11">
      <c r="A18" t="s">
        <v>130</v>
      </c>
      <c r="B18" t="s">
        <v>131</v>
      </c>
      <c r="C18" s="11" t="s">
        <v>140</v>
      </c>
      <c r="G18">
        <v>55310</v>
      </c>
      <c r="I18">
        <v>66531</v>
      </c>
    </row>
    <row r="19" spans="1:11">
      <c r="A19" t="s">
        <v>130</v>
      </c>
      <c r="B19" t="s">
        <v>133</v>
      </c>
      <c r="C19" s="11" t="s">
        <v>132</v>
      </c>
      <c r="G19">
        <v>15667</v>
      </c>
      <c r="I19">
        <v>1566</v>
      </c>
      <c r="J19">
        <v>14</v>
      </c>
    </row>
    <row r="20" spans="1:11">
      <c r="A20" t="s">
        <v>130</v>
      </c>
      <c r="B20" t="s">
        <v>196</v>
      </c>
      <c r="G20">
        <v>578239</v>
      </c>
      <c r="I20">
        <v>60368</v>
      </c>
      <c r="J20">
        <v>12</v>
      </c>
      <c r="K20">
        <v>11</v>
      </c>
    </row>
    <row r="21" spans="1:11">
      <c r="A21" t="s">
        <v>130</v>
      </c>
      <c r="B21" t="s">
        <v>134</v>
      </c>
      <c r="I21">
        <v>400</v>
      </c>
    </row>
    <row r="22" spans="1:11">
      <c r="B22" t="s">
        <v>135</v>
      </c>
      <c r="E22">
        <v>12</v>
      </c>
      <c r="F22">
        <v>3</v>
      </c>
      <c r="G22">
        <v>24</v>
      </c>
      <c r="I22">
        <v>90</v>
      </c>
    </row>
    <row r="23" spans="1:11">
      <c r="B23" t="s">
        <v>136</v>
      </c>
      <c r="G23">
        <v>18</v>
      </c>
      <c r="I23">
        <v>28</v>
      </c>
      <c r="J23">
        <v>16</v>
      </c>
    </row>
    <row r="24" spans="1:11">
      <c r="A24" t="s">
        <v>137</v>
      </c>
      <c r="B24" t="s">
        <v>138</v>
      </c>
      <c r="C24" s="11" t="s">
        <v>139</v>
      </c>
      <c r="G24">
        <v>112660</v>
      </c>
      <c r="I24">
        <v>281</v>
      </c>
      <c r="J24">
        <v>13</v>
      </c>
    </row>
    <row r="25" spans="1:11">
      <c r="A25" t="s">
        <v>137</v>
      </c>
      <c r="B25" t="s">
        <v>141</v>
      </c>
      <c r="E25">
        <v>563</v>
      </c>
      <c r="F25">
        <v>3</v>
      </c>
      <c r="G25">
        <v>16</v>
      </c>
      <c r="I25">
        <v>281</v>
      </c>
      <c r="J25">
        <v>18</v>
      </c>
      <c r="K25">
        <v>2</v>
      </c>
    </row>
    <row r="26" spans="1:11">
      <c r="A26" t="s">
        <v>137</v>
      </c>
      <c r="B26" t="s">
        <v>142</v>
      </c>
      <c r="E26">
        <v>23</v>
      </c>
      <c r="F26">
        <v>0</v>
      </c>
      <c r="G26">
        <v>0</v>
      </c>
      <c r="I26">
        <v>23</v>
      </c>
    </row>
    <row r="27" spans="1:11">
      <c r="B27" t="s">
        <v>143</v>
      </c>
      <c r="C27" s="11" t="s">
        <v>16</v>
      </c>
      <c r="G27">
        <v>491850</v>
      </c>
      <c r="I27">
        <v>14857</v>
      </c>
      <c r="J27">
        <v>19</v>
      </c>
      <c r="K27">
        <v>4</v>
      </c>
    </row>
    <row r="28" spans="1:11">
      <c r="B28" t="s">
        <v>144</v>
      </c>
      <c r="E28">
        <v>120</v>
      </c>
      <c r="F28">
        <v>1</v>
      </c>
      <c r="G28">
        <v>24</v>
      </c>
      <c r="I28">
        <v>240</v>
      </c>
      <c r="J28">
        <v>18</v>
      </c>
      <c r="K28">
        <v>6</v>
      </c>
    </row>
    <row r="29" spans="1:11">
      <c r="B29" t="s">
        <v>145</v>
      </c>
      <c r="C29" s="11" t="s">
        <v>139</v>
      </c>
      <c r="F29">
        <v>246</v>
      </c>
      <c r="G29">
        <v>0</v>
      </c>
      <c r="I29">
        <v>1045</v>
      </c>
      <c r="J29">
        <v>10</v>
      </c>
    </row>
    <row r="30" spans="1:11">
      <c r="B30" t="s">
        <v>146</v>
      </c>
      <c r="F30">
        <v>1471</v>
      </c>
      <c r="G30">
        <v>0</v>
      </c>
      <c r="I30">
        <v>1838</v>
      </c>
      <c r="J30">
        <v>15</v>
      </c>
    </row>
    <row r="31" spans="1:11">
      <c r="A31" t="s">
        <v>147</v>
      </c>
      <c r="B31" t="s">
        <v>148</v>
      </c>
      <c r="E31">
        <v>1243</v>
      </c>
      <c r="F31">
        <v>0</v>
      </c>
      <c r="G31">
        <v>12</v>
      </c>
      <c r="I31">
        <v>621</v>
      </c>
      <c r="J31">
        <v>11</v>
      </c>
    </row>
    <row r="32" spans="1:11">
      <c r="A32" t="s">
        <v>147</v>
      </c>
      <c r="B32" t="s">
        <v>149</v>
      </c>
      <c r="E32">
        <v>8</v>
      </c>
      <c r="F32">
        <v>0</v>
      </c>
      <c r="G32">
        <v>0</v>
      </c>
      <c r="I32">
        <v>5</v>
      </c>
    </row>
    <row r="33" spans="1:11">
      <c r="A33" t="s">
        <v>147</v>
      </c>
      <c r="B33" t="s">
        <v>150</v>
      </c>
      <c r="E33">
        <v>5</v>
      </c>
      <c r="F33">
        <v>0</v>
      </c>
      <c r="G33">
        <v>0</v>
      </c>
      <c r="I33">
        <v>8</v>
      </c>
      <c r="J33">
        <v>15</v>
      </c>
    </row>
    <row r="34" spans="1:11">
      <c r="A34" t="s">
        <v>147</v>
      </c>
      <c r="B34" t="s">
        <v>151</v>
      </c>
      <c r="E34">
        <v>5649</v>
      </c>
      <c r="F34">
        <v>0</v>
      </c>
      <c r="G34">
        <v>0</v>
      </c>
      <c r="I34">
        <v>15534</v>
      </c>
      <c r="J34">
        <v>15</v>
      </c>
    </row>
    <row r="35" spans="1:11">
      <c r="B35" t="s">
        <v>152</v>
      </c>
      <c r="D35">
        <v>50</v>
      </c>
      <c r="E35">
        <v>17</v>
      </c>
      <c r="F35">
        <v>0</v>
      </c>
      <c r="G35">
        <v>7</v>
      </c>
      <c r="I35">
        <v>533</v>
      </c>
      <c r="J35">
        <v>19</v>
      </c>
      <c r="K35">
        <v>2</v>
      </c>
    </row>
    <row r="36" spans="1:11">
      <c r="B36" t="s">
        <v>153</v>
      </c>
      <c r="E36">
        <v>6</v>
      </c>
      <c r="F36">
        <v>2</v>
      </c>
      <c r="G36">
        <v>12</v>
      </c>
      <c r="I36">
        <v>23</v>
      </c>
      <c r="J36">
        <v>2</v>
      </c>
      <c r="K36">
        <v>6</v>
      </c>
    </row>
    <row r="37" spans="1:11">
      <c r="B37" t="s">
        <v>154</v>
      </c>
      <c r="G37">
        <v>2745</v>
      </c>
      <c r="I37">
        <v>427</v>
      </c>
      <c r="J37">
        <v>10</v>
      </c>
    </row>
    <row r="38" spans="1:11">
      <c r="A38" t="s">
        <v>83</v>
      </c>
      <c r="B38" t="s">
        <v>155</v>
      </c>
      <c r="G38">
        <v>137</v>
      </c>
      <c r="I38">
        <v>239</v>
      </c>
      <c r="J38">
        <v>15</v>
      </c>
    </row>
    <row r="39" spans="1:11">
      <c r="A39" t="s">
        <v>83</v>
      </c>
      <c r="B39" t="s">
        <v>157</v>
      </c>
      <c r="G39">
        <v>17890</v>
      </c>
      <c r="I39">
        <v>891</v>
      </c>
      <c r="J39">
        <v>10</v>
      </c>
    </row>
    <row r="40" spans="1:11">
      <c r="A40" t="s">
        <v>83</v>
      </c>
      <c r="B40" t="s">
        <v>156</v>
      </c>
      <c r="G40">
        <v>43780</v>
      </c>
      <c r="I40">
        <v>2280</v>
      </c>
      <c r="J40">
        <v>4</v>
      </c>
      <c r="K40">
        <v>2</v>
      </c>
    </row>
    <row r="41" spans="1:11">
      <c r="A41" t="s">
        <v>83</v>
      </c>
      <c r="B41" t="s">
        <v>92</v>
      </c>
      <c r="G41">
        <v>1616</v>
      </c>
      <c r="I41">
        <v>202</v>
      </c>
    </row>
    <row r="42" spans="1:11">
      <c r="A42" t="s">
        <v>83</v>
      </c>
      <c r="B42" t="s">
        <v>158</v>
      </c>
      <c r="C42" s="11" t="s">
        <v>132</v>
      </c>
      <c r="G42">
        <v>9710.4</v>
      </c>
      <c r="I42">
        <v>485</v>
      </c>
      <c r="J42">
        <v>10</v>
      </c>
      <c r="K42">
        <v>3</v>
      </c>
    </row>
    <row r="43" spans="1:11">
      <c r="A43" t="s">
        <v>83</v>
      </c>
      <c r="B43" t="s">
        <v>159</v>
      </c>
      <c r="I43">
        <v>600</v>
      </c>
    </row>
    <row r="44" spans="1:11">
      <c r="B44" t="s">
        <v>160</v>
      </c>
      <c r="E44">
        <v>340</v>
      </c>
      <c r="F44">
        <v>0</v>
      </c>
      <c r="G44">
        <v>0</v>
      </c>
      <c r="I44">
        <v>410</v>
      </c>
      <c r="J44">
        <v>12</v>
      </c>
      <c r="K44">
        <v>6</v>
      </c>
    </row>
    <row r="45" spans="1:11">
      <c r="B45" t="s">
        <v>161</v>
      </c>
      <c r="C45" s="11" t="s">
        <v>162</v>
      </c>
      <c r="G45">
        <v>80</v>
      </c>
      <c r="I45">
        <v>13</v>
      </c>
    </row>
    <row r="46" spans="1:11">
      <c r="B46" t="s">
        <v>163</v>
      </c>
      <c r="E46">
        <v>307</v>
      </c>
      <c r="F46">
        <v>0</v>
      </c>
      <c r="G46">
        <v>0</v>
      </c>
      <c r="I46">
        <v>1074</v>
      </c>
      <c r="J46">
        <v>10</v>
      </c>
    </row>
    <row r="47" spans="1:11">
      <c r="B47" t="s">
        <v>164</v>
      </c>
      <c r="F47">
        <v>11</v>
      </c>
      <c r="G47">
        <v>0</v>
      </c>
      <c r="I47">
        <v>85</v>
      </c>
      <c r="J47">
        <v>5</v>
      </c>
    </row>
    <row r="48" spans="1:11">
      <c r="B48" t="s">
        <v>165</v>
      </c>
      <c r="F48">
        <v>226</v>
      </c>
      <c r="G48">
        <v>0</v>
      </c>
      <c r="I48">
        <v>91</v>
      </c>
      <c r="J48">
        <v>8</v>
      </c>
    </row>
    <row r="49" spans="1:11">
      <c r="A49" t="s">
        <v>166</v>
      </c>
      <c r="B49" t="s">
        <v>167</v>
      </c>
      <c r="E49">
        <v>8</v>
      </c>
      <c r="F49">
        <v>0</v>
      </c>
      <c r="G49">
        <v>0</v>
      </c>
      <c r="I49">
        <v>25</v>
      </c>
      <c r="J49">
        <v>4</v>
      </c>
    </row>
    <row r="50" spans="1:11">
      <c r="A50" t="s">
        <v>166</v>
      </c>
      <c r="B50" t="s">
        <v>168</v>
      </c>
      <c r="G50">
        <v>233</v>
      </c>
      <c r="I50">
        <v>640</v>
      </c>
      <c r="J50">
        <v>15</v>
      </c>
    </row>
    <row r="51" spans="1:11">
      <c r="A51" t="s">
        <v>166</v>
      </c>
      <c r="B51" t="s">
        <v>169</v>
      </c>
      <c r="E51">
        <v>70</v>
      </c>
      <c r="F51">
        <v>0</v>
      </c>
      <c r="G51">
        <v>0</v>
      </c>
      <c r="I51">
        <v>52</v>
      </c>
      <c r="J51">
        <v>10</v>
      </c>
    </row>
    <row r="52" spans="1:11">
      <c r="A52" t="s">
        <v>166</v>
      </c>
      <c r="B52" t="s">
        <v>170</v>
      </c>
      <c r="E52">
        <v>27</v>
      </c>
      <c r="F52">
        <v>0</v>
      </c>
      <c r="G52">
        <v>0</v>
      </c>
      <c r="I52">
        <v>32</v>
      </c>
      <c r="J52">
        <v>8</v>
      </c>
    </row>
    <row r="53" spans="1:11">
      <c r="B53" t="s">
        <v>171</v>
      </c>
      <c r="G53">
        <v>32791</v>
      </c>
      <c r="I53">
        <v>819</v>
      </c>
      <c r="J53">
        <v>15</v>
      </c>
      <c r="K53">
        <v>6</v>
      </c>
    </row>
    <row r="54" spans="1:11">
      <c r="B54" t="s">
        <v>172</v>
      </c>
      <c r="F54">
        <v>794</v>
      </c>
      <c r="G54">
        <v>9</v>
      </c>
      <c r="I54">
        <v>1390</v>
      </c>
      <c r="J54">
        <v>9</v>
      </c>
      <c r="K54">
        <v>8</v>
      </c>
    </row>
    <row r="55" spans="1:11">
      <c r="B55" t="s">
        <v>173</v>
      </c>
      <c r="F55">
        <v>62</v>
      </c>
      <c r="G55">
        <v>0</v>
      </c>
      <c r="I55">
        <v>108</v>
      </c>
      <c r="J55">
        <v>10</v>
      </c>
    </row>
    <row r="56" spans="1:11">
      <c r="B56" t="s">
        <v>174</v>
      </c>
      <c r="E56">
        <v>123</v>
      </c>
      <c r="F56">
        <v>2</v>
      </c>
      <c r="G56">
        <v>18</v>
      </c>
      <c r="I56">
        <v>370</v>
      </c>
      <c r="J56">
        <v>19</v>
      </c>
      <c r="K56">
        <v>6</v>
      </c>
    </row>
    <row r="57" spans="1:11">
      <c r="B57" t="s">
        <v>175</v>
      </c>
      <c r="C57" s="11" t="s">
        <v>162</v>
      </c>
      <c r="G57">
        <v>118369</v>
      </c>
      <c r="I57">
        <v>7519</v>
      </c>
      <c r="J57">
        <v>2</v>
      </c>
      <c r="K57">
        <v>9</v>
      </c>
    </row>
    <row r="58" spans="1:11">
      <c r="B58" t="s">
        <v>176</v>
      </c>
      <c r="E58">
        <v>10</v>
      </c>
      <c r="F58">
        <v>0</v>
      </c>
      <c r="G58">
        <v>0</v>
      </c>
      <c r="I58">
        <v>10</v>
      </c>
    </row>
    <row r="59" spans="1:11">
      <c r="B59" t="s">
        <v>177</v>
      </c>
      <c r="E59">
        <v>250</v>
      </c>
      <c r="F59">
        <v>0</v>
      </c>
      <c r="G59">
        <v>0</v>
      </c>
      <c r="I59">
        <v>356</v>
      </c>
      <c r="J59">
        <v>5</v>
      </c>
    </row>
    <row r="60" spans="1:11">
      <c r="B60" t="s">
        <v>178</v>
      </c>
      <c r="E60">
        <v>249</v>
      </c>
      <c r="F60">
        <v>0</v>
      </c>
      <c r="G60">
        <v>14</v>
      </c>
      <c r="I60">
        <v>685</v>
      </c>
      <c r="J60">
        <v>1</v>
      </c>
      <c r="K60">
        <v>8</v>
      </c>
    </row>
    <row r="61" spans="1:11">
      <c r="B61" t="s">
        <v>179</v>
      </c>
      <c r="E61">
        <v>22</v>
      </c>
      <c r="F61">
        <v>0</v>
      </c>
      <c r="G61">
        <v>0</v>
      </c>
      <c r="I61">
        <v>80</v>
      </c>
      <c r="J61">
        <v>6</v>
      </c>
    </row>
    <row r="62" spans="1:11">
      <c r="B62" t="s">
        <v>180</v>
      </c>
      <c r="C62" s="11" t="s">
        <v>139</v>
      </c>
      <c r="G62">
        <v>1720</v>
      </c>
      <c r="I62">
        <v>86</v>
      </c>
    </row>
    <row r="63" spans="1:11">
      <c r="B63" t="s">
        <v>181</v>
      </c>
      <c r="D63">
        <v>2</v>
      </c>
      <c r="E63">
        <v>0</v>
      </c>
      <c r="F63">
        <v>0</v>
      </c>
      <c r="I63">
        <v>16</v>
      </c>
    </row>
    <row r="64" spans="1:11">
      <c r="A64" t="s">
        <v>182</v>
      </c>
      <c r="B64" t="s">
        <v>183</v>
      </c>
      <c r="C64" s="11" t="s">
        <v>139</v>
      </c>
      <c r="G64">
        <v>700</v>
      </c>
      <c r="I64">
        <v>2450</v>
      </c>
    </row>
    <row r="65" spans="1:11">
      <c r="A65" t="s">
        <v>182</v>
      </c>
      <c r="B65" t="s">
        <v>184</v>
      </c>
      <c r="C65" s="11" t="s">
        <v>139</v>
      </c>
      <c r="G65">
        <v>801</v>
      </c>
      <c r="I65">
        <v>1581</v>
      </c>
      <c r="J65">
        <v>19</v>
      </c>
      <c r="K65">
        <v>6</v>
      </c>
    </row>
    <row r="66" spans="1:11">
      <c r="A66" t="s">
        <v>182</v>
      </c>
      <c r="B66" t="s">
        <v>185</v>
      </c>
      <c r="F66">
        <v>2315</v>
      </c>
      <c r="G66">
        <v>0</v>
      </c>
      <c r="I66">
        <v>578</v>
      </c>
      <c r="J66">
        <v>15</v>
      </c>
    </row>
    <row r="67" spans="1:11">
      <c r="A67" t="s">
        <v>182</v>
      </c>
      <c r="B67" t="s">
        <v>186</v>
      </c>
      <c r="C67" s="11" t="s">
        <v>139</v>
      </c>
      <c r="G67">
        <v>1416</v>
      </c>
      <c r="I67">
        <v>15576</v>
      </c>
    </row>
    <row r="68" spans="1:11">
      <c r="A68" t="s">
        <v>182</v>
      </c>
      <c r="B68" t="s">
        <v>187</v>
      </c>
      <c r="C68" s="11" t="s">
        <v>139</v>
      </c>
      <c r="G68">
        <v>1626</v>
      </c>
      <c r="I68">
        <v>17073</v>
      </c>
    </row>
    <row r="69" spans="1:11">
      <c r="A69" t="s">
        <v>182</v>
      </c>
      <c r="B69" t="s">
        <v>188</v>
      </c>
      <c r="C69" s="11" t="s">
        <v>189</v>
      </c>
      <c r="G69">
        <v>20000</v>
      </c>
      <c r="I69">
        <v>108</v>
      </c>
      <c r="J69">
        <v>6</v>
      </c>
      <c r="K69">
        <v>8</v>
      </c>
    </row>
    <row r="70" spans="1:11">
      <c r="A70" t="s">
        <v>182</v>
      </c>
      <c r="B70" t="s">
        <v>190</v>
      </c>
      <c r="G70">
        <v>10</v>
      </c>
      <c r="J70">
        <v>11</v>
      </c>
    </row>
    <row r="71" spans="1:11">
      <c r="A71" t="s">
        <v>182</v>
      </c>
      <c r="B71" t="s">
        <v>191</v>
      </c>
      <c r="G71">
        <v>1000</v>
      </c>
      <c r="I71">
        <v>106</v>
      </c>
      <c r="J71">
        <v>5</v>
      </c>
    </row>
    <row r="72" spans="1:11">
      <c r="A72" t="s">
        <v>182</v>
      </c>
      <c r="B72" t="s">
        <v>192</v>
      </c>
      <c r="C72" s="11" t="s">
        <v>139</v>
      </c>
      <c r="G72">
        <v>120</v>
      </c>
      <c r="I72">
        <v>204</v>
      </c>
    </row>
    <row r="73" spans="1:11">
      <c r="A73" t="s">
        <v>182</v>
      </c>
      <c r="B73" t="s">
        <v>193</v>
      </c>
      <c r="C73" s="11" t="s">
        <v>16</v>
      </c>
      <c r="G73">
        <v>19300</v>
      </c>
      <c r="I73">
        <v>3136</v>
      </c>
      <c r="J73">
        <v>5</v>
      </c>
    </row>
    <row r="74" spans="1:11">
      <c r="A74" t="s">
        <v>182</v>
      </c>
      <c r="B74" t="s">
        <v>194</v>
      </c>
      <c r="F74">
        <v>2388</v>
      </c>
      <c r="G74">
        <v>11</v>
      </c>
      <c r="I74">
        <v>507</v>
      </c>
      <c r="J74">
        <v>12</v>
      </c>
      <c r="K74">
        <v>5</v>
      </c>
    </row>
    <row r="75" spans="1:11">
      <c r="A75" t="s">
        <v>182</v>
      </c>
      <c r="B75" t="s">
        <v>195</v>
      </c>
      <c r="I75">
        <v>31</v>
      </c>
    </row>
    <row r="76" spans="1:11">
      <c r="B76" t="s">
        <v>53</v>
      </c>
      <c r="I76">
        <v>17155</v>
      </c>
      <c r="J76">
        <v>9</v>
      </c>
    </row>
    <row r="77" spans="1:11" s="8" customFormat="1">
      <c r="A77" s="8" t="s">
        <v>54</v>
      </c>
      <c r="C77" s="12"/>
      <c r="I77" s="8">
        <v>256458</v>
      </c>
      <c r="J77" s="8">
        <v>10</v>
      </c>
      <c r="K77" s="8">
        <v>5</v>
      </c>
    </row>
    <row r="78" spans="1:11">
      <c r="I78">
        <f>SUM(I3:I76)</f>
        <v>256432</v>
      </c>
      <c r="J78">
        <f>SUM(J3:J76)</f>
        <v>541</v>
      </c>
      <c r="K78">
        <f>SUM(K3:K76)</f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p70</vt:lpstr>
      <vt:lpstr>F. Produce export p74</vt:lpstr>
      <vt:lpstr>Br. Produce export p76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2014-10-13T08:24:47Z</dcterms:created>
  <dcterms:modified xsi:type="dcterms:W3CDTF">2014-10-16T08:25:30Z</dcterms:modified>
</cp:coreProperties>
</file>