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activeTab="2"/>
  </bookViews>
  <sheets>
    <sheet name="Import into GB p108" sheetId="1" r:id="rId1"/>
    <sheet name="F. Produce export p111" sheetId="2" r:id="rId2"/>
    <sheet name="Br Produce Export p114" sheetId="3" r:id="rId3"/>
  </sheets>
  <calcPr calcId="125725"/>
</workbook>
</file>

<file path=xl/calcChain.xml><?xml version="1.0" encoding="utf-8"?>
<calcChain xmlns="http://schemas.openxmlformats.org/spreadsheetml/2006/main">
  <c r="K116" i="3"/>
  <c r="J116"/>
  <c r="I116"/>
  <c r="R116"/>
  <c r="S116"/>
  <c r="T116"/>
  <c r="AA116"/>
  <c r="AB116"/>
  <c r="AC116"/>
  <c r="I104" i="2"/>
  <c r="J104"/>
  <c r="K104"/>
  <c r="R104"/>
  <c r="S104"/>
  <c r="T104"/>
  <c r="AA104"/>
  <c r="AB104"/>
  <c r="AC104"/>
  <c r="I52" i="1"/>
  <c r="J52"/>
  <c r="K52"/>
  <c r="R52"/>
  <c r="S52"/>
  <c r="T52"/>
  <c r="AA52"/>
  <c r="AB52"/>
  <c r="AC52"/>
</calcChain>
</file>

<file path=xl/sharedStrings.xml><?xml version="1.0" encoding="utf-8"?>
<sst xmlns="http://schemas.openxmlformats.org/spreadsheetml/2006/main" count="797" uniqueCount="326">
  <si>
    <t>Africa</t>
  </si>
  <si>
    <t>Cape of Good Hope</t>
  </si>
  <si>
    <t>Sierra Leone</t>
  </si>
  <si>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</si>
  <si>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</si>
  <si>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</si>
  <si>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</si>
  <si>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</si>
  <si>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</si>
  <si>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</si>
  <si>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</si>
  <si>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</si>
  <si>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</si>
  <si>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</si>
  <si>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</si>
  <si>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</si>
  <si>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</si>
  <si>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</si>
  <si>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 xml:space="preserve">Books Bound </t>
  </si>
  <si>
    <t>cw lbs</t>
  </si>
  <si>
    <t>Bottles Glass</t>
  </si>
  <si>
    <t>doz n</t>
  </si>
  <si>
    <t>Drugs</t>
  </si>
  <si>
    <t>Almonds Bitter</t>
  </si>
  <si>
    <t>Cassia Lignea</t>
  </si>
  <si>
    <t>lbs</t>
  </si>
  <si>
    <t>Guinea Grains</t>
  </si>
  <si>
    <t>Gum Arabic</t>
  </si>
  <si>
    <t>Gum Copal</t>
  </si>
  <si>
    <t>Gum Senegal</t>
  </si>
  <si>
    <t>Oil Palm</t>
  </si>
  <si>
    <t>Other Drugs</t>
  </si>
  <si>
    <t>Dye Stuffs</t>
  </si>
  <si>
    <t>Ebony</t>
  </si>
  <si>
    <t>t cw lbs</t>
  </si>
  <si>
    <t>Indigo</t>
  </si>
  <si>
    <t>Redwood</t>
  </si>
  <si>
    <t>Shellack</t>
  </si>
  <si>
    <t>Shumack</t>
  </si>
  <si>
    <t>Elephants Teeth</t>
  </si>
  <si>
    <t>Feathers Ostrich Undrest</t>
  </si>
  <si>
    <t>Flower Roots &amp; Trees</t>
  </si>
  <si>
    <t>Fruit Olives</t>
  </si>
  <si>
    <t xml:space="preserve">? ? </t>
  </si>
  <si>
    <t>Grocery</t>
  </si>
  <si>
    <t>Almonds not Jordan</t>
  </si>
  <si>
    <t>Ginger</t>
  </si>
  <si>
    <t>Raisins Denia</t>
  </si>
  <si>
    <t>Rasins Smyrna</t>
  </si>
  <si>
    <t>Rice</t>
  </si>
  <si>
    <t>Sugar Brown</t>
  </si>
  <si>
    <t>Tamarinds</t>
  </si>
  <si>
    <t>Turmeric</t>
  </si>
  <si>
    <t>Hides Ox or Cow</t>
  </si>
  <si>
    <t>n</t>
  </si>
  <si>
    <t>Iron Cast</t>
  </si>
  <si>
    <t>Oil Train</t>
  </si>
  <si>
    <t>t h g</t>
  </si>
  <si>
    <t>Salt Petre</t>
  </si>
  <si>
    <t>Seeds Garden</t>
  </si>
  <si>
    <t>Skins Calf Raw</t>
  </si>
  <si>
    <t>Skins Goat Raw</t>
  </si>
  <si>
    <t>Skins other Skins</t>
  </si>
  <si>
    <t xml:space="preserve">Spirits </t>
  </si>
  <si>
    <t>Cordial Water</t>
  </si>
  <si>
    <t>gallons</t>
  </si>
  <si>
    <t>Rum</t>
  </si>
  <si>
    <t>Wax Bees</t>
  </si>
  <si>
    <t>Whalefins</t>
  </si>
  <si>
    <t xml:space="preserve">Wines </t>
  </si>
  <si>
    <t>French</t>
  </si>
  <si>
    <t>Madeira</t>
  </si>
  <si>
    <t>Portugal</t>
  </si>
  <si>
    <t>Spanish</t>
  </si>
  <si>
    <t>Other Wines</t>
  </si>
  <si>
    <t>Wood</t>
  </si>
  <si>
    <t>Wool Cotton</t>
  </si>
  <si>
    <t>Miscellaneous Articles</t>
  </si>
  <si>
    <t>TOTAL</t>
  </si>
  <si>
    <t>Arrangoes</t>
  </si>
  <si>
    <t>Beads Mother of Pearl</t>
  </si>
  <si>
    <t>Books Bound</t>
  </si>
  <si>
    <t>Books Unbound</t>
  </si>
  <si>
    <t>Bugle Great</t>
  </si>
  <si>
    <t>Corn Pease</t>
  </si>
  <si>
    <t>doz lbs</t>
  </si>
  <si>
    <t>Cowries</t>
  </si>
  <si>
    <t>Allum Roach</t>
  </si>
  <si>
    <t>Arsnic</t>
  </si>
  <si>
    <t>Assa Folida</t>
  </si>
  <si>
    <t>Balsam Capaiva</t>
  </si>
  <si>
    <t>Benjamin</t>
  </si>
  <si>
    <t>Cambogium</t>
  </si>
  <si>
    <t>Camphire refined</t>
  </si>
  <si>
    <t>Castoreum</t>
  </si>
  <si>
    <t>Cream of Tartar</t>
  </si>
  <si>
    <t>Jalop</t>
  </si>
  <si>
    <t>Manna</t>
  </si>
  <si>
    <t>Myrrh</t>
  </si>
  <si>
    <t>Oil Castor</t>
  </si>
  <si>
    <t>Oil Perfumed</t>
  </si>
  <si>
    <t>Opium</t>
  </si>
  <si>
    <t>l</t>
  </si>
  <si>
    <t>Quicksilver</t>
  </si>
  <si>
    <t>Sarsaparilla</t>
  </si>
  <si>
    <t>Senna</t>
  </si>
  <si>
    <t>Vertigrease</t>
  </si>
  <si>
    <t>Braziel</t>
  </si>
  <si>
    <t>Galls</t>
  </si>
  <si>
    <t>Logwood</t>
  </si>
  <si>
    <t>Fish Anchovis</t>
  </si>
  <si>
    <t>barrel</t>
  </si>
  <si>
    <t>Fish Stock</t>
  </si>
  <si>
    <t>? Gallons</t>
  </si>
  <si>
    <t>Barley Pearl</t>
  </si>
  <si>
    <t>Cinnamon</t>
  </si>
  <si>
    <t>Cloves</t>
  </si>
  <si>
    <t>0.5</t>
  </si>
  <si>
    <t>Coffee B Plantation</t>
  </si>
  <si>
    <t>Coffee E India</t>
  </si>
  <si>
    <t>Coffee Foreign plantation</t>
  </si>
  <si>
    <t>Currants</t>
  </si>
  <si>
    <t>Figs</t>
  </si>
  <si>
    <t>Mace</t>
  </si>
  <si>
    <t>Nutmegs</t>
  </si>
  <si>
    <t>Pepper</t>
  </si>
  <si>
    <t>Pimento</t>
  </si>
  <si>
    <t>Prumes</t>
  </si>
  <si>
    <t>Raisins Lexia</t>
  </si>
  <si>
    <t>Raisins Solis</t>
  </si>
  <si>
    <t>Sugar BP</t>
  </si>
  <si>
    <t>Sugar FP</t>
  </si>
  <si>
    <t>Tea</t>
  </si>
  <si>
    <t>Hides Indian</t>
  </si>
  <si>
    <t>Iron Bar</t>
  </si>
  <si>
    <t xml:space="preserve">Linen </t>
  </si>
  <si>
    <t>Cambricks</t>
  </si>
  <si>
    <t>Ps</t>
  </si>
  <si>
    <t>Canvas Hessens</t>
  </si>
  <si>
    <t>Germany Narrow</t>
  </si>
  <si>
    <t>Hinderlands brown</t>
  </si>
  <si>
    <t>Irish above Bounty</t>
  </si>
  <si>
    <t>yards</t>
  </si>
  <si>
    <t>Irish 6 to 18d</t>
  </si>
  <si>
    <t>Irish at Value</t>
  </si>
  <si>
    <t>Russia Bro above 22.5</t>
  </si>
  <si>
    <t>Russia bro above 36</t>
  </si>
  <si>
    <t>Russia Narrow</t>
  </si>
  <si>
    <t>Russia Napkin ? Towelling?</t>
  </si>
  <si>
    <t>Oaker</t>
  </si>
  <si>
    <t>B?</t>
  </si>
  <si>
    <t>Oil Ordinary</t>
  </si>
  <si>
    <t>Oil Sallad</t>
  </si>
  <si>
    <t>Paper</t>
  </si>
  <si>
    <t>Piece Goods Gallicoes</t>
  </si>
  <si>
    <t>37498.5</t>
  </si>
  <si>
    <t>9127.5</t>
  </si>
  <si>
    <t>1194.5</t>
  </si>
  <si>
    <t>Piece Goods Prohibited</t>
  </si>
  <si>
    <t>357095.5</t>
  </si>
  <si>
    <t>Pitch</t>
  </si>
  <si>
    <t xml:space="preserve">lsst? ? </t>
  </si>
  <si>
    <t xml:space="preserve">Provisions </t>
  </si>
  <si>
    <t>Bacon</t>
  </si>
  <si>
    <t>Beef</t>
  </si>
  <si>
    <t>Barrel?</t>
  </si>
  <si>
    <t>103.5</t>
  </si>
  <si>
    <t>Butter</t>
  </si>
  <si>
    <t>Pork</t>
  </si>
  <si>
    <t>Barel?</t>
  </si>
  <si>
    <t>Quills Goore</t>
  </si>
  <si>
    <t>Spirits Brandy</t>
  </si>
  <si>
    <t>325.5</t>
  </si>
  <si>
    <t>Spirits Rum</t>
  </si>
  <si>
    <t>Tallow</t>
  </si>
  <si>
    <t>Tar</t>
  </si>
  <si>
    <t>lsasts? Barrel?</t>
  </si>
  <si>
    <t>Tobacco</t>
  </si>
  <si>
    <t>Tobacco Manufactured</t>
  </si>
  <si>
    <t>Terpentine</t>
  </si>
  <si>
    <t>Wines</t>
  </si>
  <si>
    <t>Rhenish</t>
  </si>
  <si>
    <t>Deals under 20 feet</t>
  </si>
  <si>
    <t>Haver 60 to 72 inches</t>
  </si>
  <si>
    <t>Timber Tir</t>
  </si>
  <si>
    <t>feet</t>
  </si>
  <si>
    <t>Prize Goods</t>
  </si>
  <si>
    <t>Grocery Cloves</t>
  </si>
  <si>
    <t>Grocery Coffee</t>
  </si>
  <si>
    <t>Linen Checked &amp; Dyed</t>
  </si>
  <si>
    <t>??</t>
  </si>
  <si>
    <t>Linen Irish Plain</t>
  </si>
  <si>
    <t>Piece Goods Muslins</t>
  </si>
  <si>
    <t>Spirits Geneva</t>
  </si>
  <si>
    <t>Wine French</t>
  </si>
  <si>
    <t>Wine Portugal</t>
  </si>
  <si>
    <t>Wine Spanish</t>
  </si>
  <si>
    <t>Species of Goods to Africa</t>
  </si>
  <si>
    <t>Allum</t>
  </si>
  <si>
    <t>Apothecary Ware</t>
  </si>
  <si>
    <t>Apparel Garments</t>
  </si>
  <si>
    <t>Apparel Wearing</t>
  </si>
  <si>
    <t>Beer</t>
  </si>
  <si>
    <t>Books Printed</t>
  </si>
  <si>
    <t>Brass Wrought</t>
  </si>
  <si>
    <t>Bricks</t>
  </si>
  <si>
    <t>Cabinet Ware</t>
  </si>
  <si>
    <t>Candles Tallow</t>
  </si>
  <si>
    <t>Candles Wax</t>
  </si>
  <si>
    <t>Cards Playing</t>
  </si>
  <si>
    <t>Chariots &amp; Coaches</t>
  </si>
  <si>
    <t>Coals Newcastle Measured</t>
  </si>
  <si>
    <t>Coal Tar &amp; Varnish</t>
  </si>
  <si>
    <t>Confectionary</t>
  </si>
  <si>
    <t>Colors for Painters</t>
  </si>
  <si>
    <t>Copper Wrought</t>
  </si>
  <si>
    <t>Copperas</t>
  </si>
  <si>
    <t>Cordage</t>
  </si>
  <si>
    <t>Corn</t>
  </si>
  <si>
    <t>Barley</t>
  </si>
  <si>
    <t>Beans</t>
  </si>
  <si>
    <t>Oatmeal</t>
  </si>
  <si>
    <t>Pease</t>
  </si>
  <si>
    <t>Wheat Flour</t>
  </si>
  <si>
    <t>Cottons</t>
  </si>
  <si>
    <t>&amp; Linens Checked</t>
  </si>
  <si>
    <t>piece</t>
  </si>
  <si>
    <t>&amp; Linens Printed</t>
  </si>
  <si>
    <t>6 to 18d before Printed</t>
  </si>
  <si>
    <t>Under 31 before dyed</t>
  </si>
  <si>
    <t>Dinity</t>
  </si>
  <si>
    <t>Handkerchiefs</t>
  </si>
  <si>
    <t>Manufactures</t>
  </si>
  <si>
    <t>Manchester</t>
  </si>
  <si>
    <t>Muslins</t>
  </si>
  <si>
    <t>Cyder</t>
  </si>
  <si>
    <t>Fish</t>
  </si>
  <si>
    <t>Cod dry</t>
  </si>
  <si>
    <t>Herrings Red</t>
  </si>
  <si>
    <t>bll</t>
  </si>
  <si>
    <t>Herrings White</t>
  </si>
  <si>
    <t>blls</t>
  </si>
  <si>
    <t>Salmon</t>
  </si>
  <si>
    <t>Fishing Tackle</t>
  </si>
  <si>
    <t xml:space="preserve">Glass </t>
  </si>
  <si>
    <t>&amp; Earthernware</t>
  </si>
  <si>
    <t>pieces</t>
  </si>
  <si>
    <t>Green</t>
  </si>
  <si>
    <t>Green Bottles</t>
  </si>
  <si>
    <t>Whiteflint</t>
  </si>
  <si>
    <t>for Windows</t>
  </si>
  <si>
    <t>Gloves plain Leather</t>
  </si>
  <si>
    <t>Grindlestones</t>
  </si>
  <si>
    <t>? B</t>
  </si>
  <si>
    <t>Gunpowder</t>
  </si>
  <si>
    <t>Haberdashery</t>
  </si>
  <si>
    <t>Hardware</t>
  </si>
  <si>
    <t>Hats Beaver</t>
  </si>
  <si>
    <t>Hats Felt</t>
  </si>
  <si>
    <t>Iron</t>
  </si>
  <si>
    <t xml:space="preserve">Bar </t>
  </si>
  <si>
    <t>Cast</t>
  </si>
  <si>
    <t>Nails</t>
  </si>
  <si>
    <t>Wrought</t>
  </si>
  <si>
    <t>Lead</t>
  </si>
  <si>
    <t>Leather Tanned</t>
  </si>
  <si>
    <t>Leather Wrought</t>
  </si>
  <si>
    <t>Linen</t>
  </si>
  <si>
    <t>plain not for bounty</t>
  </si>
  <si>
    <t xml:space="preserve">6 to 18d  </t>
  </si>
  <si>
    <t>Buckrams 6d to 18d</t>
  </si>
  <si>
    <t>Check'd 7 to 18d</t>
  </si>
  <si>
    <t>Sail Cloth</t>
  </si>
  <si>
    <t>elbs</t>
  </si>
  <si>
    <t>Oil Linseed</t>
  </si>
  <si>
    <t>Pewter</t>
  </si>
  <si>
    <t>Pictures or Prints</t>
  </si>
  <si>
    <t>Plate Wrought Silver</t>
  </si>
  <si>
    <t>oz ?</t>
  </si>
  <si>
    <t>Provisions</t>
  </si>
  <si>
    <t>Bacon &amp; Hams</t>
  </si>
  <si>
    <t>Bread &amp; Biscuit</t>
  </si>
  <si>
    <t>?</t>
  </si>
  <si>
    <t>Cheese</t>
  </si>
  <si>
    <t>Salt White</t>
  </si>
  <si>
    <t>barrel?</t>
  </si>
  <si>
    <t>Silk in Pieces</t>
  </si>
  <si>
    <t>lbs oz</t>
  </si>
  <si>
    <t>Silk Sewing</t>
  </si>
  <si>
    <t>Soap Hard</t>
  </si>
  <si>
    <t>Spirits British</t>
  </si>
  <si>
    <t>Starch</t>
  </si>
  <si>
    <t>Stained Paper</t>
  </si>
  <si>
    <t>Stationary</t>
  </si>
  <si>
    <t>Steel</t>
  </si>
  <si>
    <t>Stockings Silk &amp; Cotton</t>
  </si>
  <si>
    <t>Stockings Thread &amp; Cotton</t>
  </si>
  <si>
    <t>Stones Slate</t>
  </si>
  <si>
    <t>Sugar refined</t>
  </si>
  <si>
    <t>Tin</t>
  </si>
  <si>
    <t>Tobacco Pipes</t>
  </si>
  <si>
    <t>gross n</t>
  </si>
  <si>
    <t>Vinegar</t>
  </si>
  <si>
    <t>Watches Metal</t>
  </si>
  <si>
    <t>Watches Silver</t>
  </si>
  <si>
    <t>Woollen Goods</t>
  </si>
  <si>
    <t>Bays double</t>
  </si>
  <si>
    <t>Bays single</t>
  </si>
  <si>
    <t>Blanketing</t>
  </si>
  <si>
    <t>Cloths Long</t>
  </si>
  <si>
    <t>Cloths Remnants</t>
  </si>
  <si>
    <t>Cloths Short</t>
  </si>
  <si>
    <t>Cloths Spanish</t>
  </si>
  <si>
    <t>Coloured</t>
  </si>
  <si>
    <t>Cottons Welch Plains</t>
  </si>
  <si>
    <t>goods</t>
  </si>
  <si>
    <t>Flannel</t>
  </si>
  <si>
    <t>Kerrymore</t>
  </si>
  <si>
    <t>Stockings Worsted</t>
  </si>
  <si>
    <t>Stuffs</t>
  </si>
  <si>
    <t>Stuffs of Silk &amp; Incle</t>
  </si>
  <si>
    <t>Stuffs of Silk &amp; Worsted</t>
  </si>
  <si>
    <t>Other Woollens</t>
  </si>
  <si>
    <t>Carpeting</t>
  </si>
  <si>
    <t>Other Linen</t>
  </si>
  <si>
    <t>Muslinets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</si>
</sst>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6">
    <xf numFmtId="0" fontId="0" fillId="0" borderId="0" xfId="0"/>
    <xf numFmtId="0" fontId="0" fillId="0" borderId="0" xfId="0" applyBorder="1"/>
    <xf numFmtId="0" fontId="0" fillId="0" borderId="1" xfId="0" applyBorder="1"/>
    <xf numFmtId="0" fontId="2" fillId="2" borderId="0" xfId="1" applyFont="1" applyBorder="1"/>
    <xf numFmtId="0" fontId="2" fillId="2" borderId="1" xfId="1" applyFont="1" applyBorder="1"/>
    <xf numFmtId="0" fontId="2" fillId="2" borderId="0" xfId="1" applyNumberFormat="1" applyFont="1" applyBorder="1" applyAlignment="1">
      <alignment horizontal="right"/>
    </xf>
    <xf numFmtId="3" fontId="2" fillId="2" borderId="0" xfId="1" applyNumberFormat="1" applyFont="1" applyBorder="1"/>
    <xf numFmtId="0" fontId="2" fillId="3" borderId="0" xfId="2" applyFont="1" applyBorder="1"/>
    <xf numFmtId="0" fontId="2" fillId="3" borderId="1" xfId="2" applyFont="1" applyBorder="1"/>
    <xf numFmtId="0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/>
    <xf numFmtId="0" fontId="1" fillId="2" borderId="0" xfId="1"/>
    <xf numFmtId="0" fontId="1" fillId="2" borderId="1" xfId="1" applyBorder="1"/>
    <xf numFmtId="3" fontId="0" fillId="0" borderId="0" xfId="0" applyNumberFormat="1"/>
    <xf numFmtId="0" fontId="0" fillId="0" borderId="0" xfId="0" applyFill="1" applyBorder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52"/>
  <sheetViews>
    <sheetView topLeftCell="F24" zoomScale="80" zoomScaleNormal="80" workbookViewId="0">
      <selection activeCell="T52" sqref="T52"/>
    </sheetView>
  </sheetViews>
  <sheetFormatPr defaultRowHeight="15"/>
  <cols>
    <col min="1" max="1" width="19.5703125" customWidth="1"/>
    <col min="2" max="2" width="23.140625" customWidth="1"/>
    <col min="3" max="3" width="9.140625" style="2"/>
    <col min="12" max="12" width="9.140625" style="2"/>
    <col min="21" max="21" width="9.140625" style="2"/>
  </cols>
  <sheetData>
    <row r="1" spans="1:31">
      <c r="B1" s="1"/>
      <c r="D1" t="s">
        <v>0</v>
      </c>
      <c r="M1" t="s">
        <v>1</v>
      </c>
      <c r="V1" t="s">
        <v>2</v>
      </c>
    </row>
    <row r="2" spans="1:31">
      <c r="A2" s="3" t="s">
        <v>3</v>
      </c>
      <c r="B2" s="3"/>
      <c r="C2" s="4"/>
      <c r="D2" s="5" t="s">
        <v>4</v>
      </c>
      <c r="E2" s="6"/>
      <c r="F2" s="6"/>
      <c r="G2" s="6"/>
      <c r="H2" s="3"/>
      <c r="I2" s="6" t="s">
        <v>5</v>
      </c>
      <c r="J2" s="3"/>
      <c r="K2" s="3"/>
      <c r="L2" s="4"/>
      <c r="M2" s="5" t="s">
        <v>4</v>
      </c>
      <c r="N2" s="6"/>
      <c r="O2" s="6"/>
      <c r="P2" s="6"/>
      <c r="Q2" s="3"/>
      <c r="R2" s="6" t="s">
        <v>5</v>
      </c>
      <c r="S2" s="3"/>
      <c r="T2" s="3"/>
      <c r="U2" s="4"/>
      <c r="V2" s="5" t="s">
        <v>4</v>
      </c>
      <c r="W2" s="6"/>
      <c r="X2" s="6"/>
      <c r="Y2" s="6"/>
      <c r="Z2" s="3"/>
      <c r="AA2" s="6" t="s">
        <v>5</v>
      </c>
      <c r="AB2" s="3"/>
      <c r="AC2" s="3"/>
      <c r="AD2" s="3"/>
      <c r="AE2" s="3"/>
    </row>
    <row r="3" spans="1:31">
      <c r="A3" s="7" t="s">
        <v>6</v>
      </c>
      <c r="B3" s="7" t="s">
        <v>7</v>
      </c>
      <c r="C3" s="8" t="s">
        <v>8</v>
      </c>
      <c r="D3" s="9" t="s">
        <v>9</v>
      </c>
      <c r="E3" s="10" t="s">
        <v>10</v>
      </c>
      <c r="F3" s="10" t="s">
        <v>11</v>
      </c>
      <c r="G3" s="10" t="s">
        <v>12</v>
      </c>
      <c r="H3" s="7" t="s">
        <v>13</v>
      </c>
      <c r="I3" s="11" t="s">
        <v>14</v>
      </c>
      <c r="J3" s="7" t="s">
        <v>15</v>
      </c>
      <c r="K3" s="7" t="s">
        <v>16</v>
      </c>
      <c r="L3" s="8" t="s">
        <v>17</v>
      </c>
      <c r="M3" s="9" t="s">
        <v>9</v>
      </c>
      <c r="N3" s="10" t="s">
        <v>10</v>
      </c>
      <c r="O3" s="10" t="s">
        <v>11</v>
      </c>
      <c r="P3" s="10" t="s">
        <v>12</v>
      </c>
      <c r="Q3" s="7" t="s">
        <v>13</v>
      </c>
      <c r="R3" s="11" t="s">
        <v>14</v>
      </c>
      <c r="S3" s="7" t="s">
        <v>15</v>
      </c>
      <c r="T3" s="7" t="s">
        <v>16</v>
      </c>
      <c r="U3" s="8" t="s">
        <v>17</v>
      </c>
      <c r="V3" s="9" t="s">
        <v>9</v>
      </c>
      <c r="W3" s="10" t="s">
        <v>10</v>
      </c>
      <c r="X3" s="10" t="s">
        <v>11</v>
      </c>
      <c r="Y3" s="10" t="s">
        <v>12</v>
      </c>
      <c r="Z3" s="7" t="s">
        <v>13</v>
      </c>
      <c r="AA3" s="11" t="s">
        <v>14</v>
      </c>
      <c r="AB3" s="7" t="s">
        <v>15</v>
      </c>
      <c r="AC3" s="7" t="s">
        <v>16</v>
      </c>
      <c r="AD3" s="7" t="s">
        <v>17</v>
      </c>
      <c r="AE3" s="7" t="s">
        <v>17</v>
      </c>
    </row>
    <row r="4" spans="1:31">
      <c r="B4" t="s">
        <v>18</v>
      </c>
      <c r="C4" s="2" t="s">
        <v>19</v>
      </c>
      <c r="E4">
        <v>0</v>
      </c>
      <c r="F4">
        <v>0</v>
      </c>
      <c r="G4">
        <v>12</v>
      </c>
      <c r="J4">
        <v>17</v>
      </c>
      <c r="K4">
        <v>1</v>
      </c>
      <c r="W4">
        <v>0</v>
      </c>
      <c r="X4">
        <v>1</v>
      </c>
      <c r="Y4">
        <v>15</v>
      </c>
      <c r="AA4">
        <v>3</v>
      </c>
      <c r="AB4">
        <v>1</v>
      </c>
      <c r="AC4">
        <v>5</v>
      </c>
    </row>
    <row r="5" spans="1:31">
      <c r="B5" t="s">
        <v>20</v>
      </c>
      <c r="C5" s="2" t="s">
        <v>21</v>
      </c>
      <c r="F5">
        <v>1</v>
      </c>
      <c r="G5">
        <v>8</v>
      </c>
      <c r="J5">
        <v>7</v>
      </c>
      <c r="K5">
        <v>6</v>
      </c>
      <c r="O5">
        <v>10</v>
      </c>
      <c r="P5">
        <v>0</v>
      </c>
      <c r="R5">
        <v>2</v>
      </c>
      <c r="S5">
        <v>5</v>
      </c>
    </row>
    <row r="6" spans="1:31">
      <c r="A6" t="s">
        <v>22</v>
      </c>
      <c r="B6" t="s">
        <v>23</v>
      </c>
      <c r="C6" s="2" t="s">
        <v>19</v>
      </c>
      <c r="E6">
        <v>661</v>
      </c>
      <c r="F6">
        <v>3</v>
      </c>
      <c r="G6">
        <v>2</v>
      </c>
      <c r="I6">
        <v>1737</v>
      </c>
      <c r="J6">
        <v>3</v>
      </c>
      <c r="K6">
        <v>4</v>
      </c>
    </row>
    <row r="7" spans="1:31">
      <c r="A7" t="s">
        <v>22</v>
      </c>
      <c r="B7" t="s">
        <v>24</v>
      </c>
      <c r="C7" s="2" t="s">
        <v>25</v>
      </c>
      <c r="G7">
        <v>76</v>
      </c>
      <c r="I7">
        <v>5</v>
      </c>
      <c r="J7">
        <v>14</v>
      </c>
    </row>
    <row r="8" spans="1:31">
      <c r="A8" t="s">
        <v>22</v>
      </c>
      <c r="B8" t="s">
        <v>26</v>
      </c>
      <c r="C8" s="2" t="s">
        <v>25</v>
      </c>
      <c r="G8">
        <v>92497</v>
      </c>
      <c r="I8">
        <v>1348</v>
      </c>
      <c r="J8">
        <v>18</v>
      </c>
      <c r="K8">
        <v>3</v>
      </c>
    </row>
    <row r="9" spans="1:31">
      <c r="A9" t="s">
        <v>22</v>
      </c>
      <c r="B9" t="s">
        <v>27</v>
      </c>
      <c r="C9" s="2" t="s">
        <v>19</v>
      </c>
      <c r="E9">
        <v>631</v>
      </c>
      <c r="F9">
        <v>2</v>
      </c>
      <c r="G9">
        <v>11</v>
      </c>
      <c r="I9">
        <v>1342</v>
      </c>
      <c r="J9">
        <v>2</v>
      </c>
      <c r="K9">
        <v>11</v>
      </c>
    </row>
    <row r="10" spans="1:31">
      <c r="A10" t="s">
        <v>22</v>
      </c>
      <c r="B10" t="s">
        <v>28</v>
      </c>
      <c r="C10" s="2" t="s">
        <v>25</v>
      </c>
      <c r="Y10">
        <v>332</v>
      </c>
      <c r="AA10">
        <v>13</v>
      </c>
      <c r="AB10">
        <v>16</v>
      </c>
      <c r="AC10">
        <v>8</v>
      </c>
    </row>
    <row r="11" spans="1:31">
      <c r="A11" t="s">
        <v>22</v>
      </c>
      <c r="B11" t="s">
        <v>29</v>
      </c>
      <c r="C11" s="2" t="s">
        <v>19</v>
      </c>
      <c r="E11">
        <v>835</v>
      </c>
      <c r="F11">
        <v>2</v>
      </c>
      <c r="G11">
        <v>21</v>
      </c>
      <c r="I11">
        <v>1775</v>
      </c>
      <c r="J11">
        <v>16</v>
      </c>
      <c r="K11">
        <v>8</v>
      </c>
    </row>
    <row r="12" spans="1:31">
      <c r="A12" t="s">
        <v>22</v>
      </c>
      <c r="B12" t="s">
        <v>30</v>
      </c>
      <c r="C12" s="2" t="s">
        <v>19</v>
      </c>
      <c r="E12">
        <v>4147</v>
      </c>
      <c r="F12">
        <v>0</v>
      </c>
      <c r="G12">
        <v>5</v>
      </c>
      <c r="I12">
        <v>4147</v>
      </c>
      <c r="K12">
        <v>10</v>
      </c>
      <c r="W12">
        <v>0</v>
      </c>
      <c r="X12">
        <v>2</v>
      </c>
      <c r="Y12">
        <v>17</v>
      </c>
      <c r="AB12">
        <v>13</v>
      </c>
    </row>
    <row r="13" spans="1:31">
      <c r="A13" t="s">
        <v>22</v>
      </c>
      <c r="B13" t="s">
        <v>31</v>
      </c>
      <c r="I13">
        <v>1129</v>
      </c>
      <c r="J13">
        <v>2</v>
      </c>
      <c r="K13">
        <v>3</v>
      </c>
      <c r="R13">
        <v>8833</v>
      </c>
      <c r="S13">
        <v>12</v>
      </c>
      <c r="T13">
        <v>8</v>
      </c>
      <c r="AA13">
        <v>59</v>
      </c>
      <c r="AB13">
        <v>18</v>
      </c>
    </row>
    <row r="14" spans="1:31">
      <c r="A14" t="s">
        <v>32</v>
      </c>
      <c r="B14" t="s">
        <v>33</v>
      </c>
      <c r="C14" s="2" t="s">
        <v>34</v>
      </c>
      <c r="D14">
        <v>1</v>
      </c>
      <c r="E14">
        <v>17</v>
      </c>
      <c r="F14">
        <v>1</v>
      </c>
      <c r="G14">
        <v>4</v>
      </c>
      <c r="I14">
        <v>30</v>
      </c>
      <c r="J14">
        <v>15</v>
      </c>
      <c r="K14">
        <v>2</v>
      </c>
    </row>
    <row r="15" spans="1:31">
      <c r="A15" t="s">
        <v>32</v>
      </c>
      <c r="B15" t="s">
        <v>35</v>
      </c>
      <c r="C15" s="2" t="s">
        <v>25</v>
      </c>
      <c r="P15">
        <v>104693</v>
      </c>
      <c r="R15">
        <v>14395</v>
      </c>
      <c r="S15">
        <v>5</v>
      </c>
      <c r="T15">
        <v>9</v>
      </c>
    </row>
    <row r="16" spans="1:31">
      <c r="A16" t="s">
        <v>32</v>
      </c>
      <c r="B16" t="s">
        <v>36</v>
      </c>
      <c r="C16" s="2" t="s">
        <v>34</v>
      </c>
      <c r="D16">
        <v>670</v>
      </c>
      <c r="E16">
        <v>6</v>
      </c>
      <c r="F16">
        <v>0</v>
      </c>
      <c r="G16">
        <v>9</v>
      </c>
      <c r="I16">
        <v>26812</v>
      </c>
      <c r="J16">
        <v>3</v>
      </c>
      <c r="K16">
        <v>1</v>
      </c>
      <c r="V16">
        <v>78</v>
      </c>
      <c r="W16">
        <v>19</v>
      </c>
      <c r="X16">
        <v>2</v>
      </c>
      <c r="Y16">
        <v>20</v>
      </c>
      <c r="AA16">
        <v>3159</v>
      </c>
      <c r="AB16">
        <v>7</v>
      </c>
      <c r="AC16">
        <v>1</v>
      </c>
    </row>
    <row r="17" spans="1:29">
      <c r="A17" t="s">
        <v>32</v>
      </c>
      <c r="B17" t="s">
        <v>37</v>
      </c>
      <c r="C17" s="2" t="s">
        <v>25</v>
      </c>
      <c r="P17">
        <v>4724</v>
      </c>
      <c r="R17">
        <v>177</v>
      </c>
      <c r="S17">
        <v>3</v>
      </c>
    </row>
    <row r="18" spans="1:29">
      <c r="A18" t="s">
        <v>32</v>
      </c>
      <c r="B18" t="s">
        <v>38</v>
      </c>
      <c r="C18" s="2" t="s">
        <v>19</v>
      </c>
      <c r="N18">
        <v>458</v>
      </c>
      <c r="O18">
        <v>0</v>
      </c>
      <c r="P18">
        <v>12</v>
      </c>
      <c r="R18">
        <v>148</v>
      </c>
      <c r="S18">
        <v>17</v>
      </c>
      <c r="T18">
        <v>7</v>
      </c>
    </row>
    <row r="19" spans="1:29">
      <c r="B19" t="s">
        <v>39</v>
      </c>
      <c r="C19" s="2" t="s">
        <v>19</v>
      </c>
      <c r="E19">
        <v>1962</v>
      </c>
      <c r="F19">
        <v>2</v>
      </c>
      <c r="G19">
        <v>14</v>
      </c>
      <c r="I19">
        <v>11775</v>
      </c>
      <c r="J19">
        <v>14</v>
      </c>
      <c r="K19">
        <v>10</v>
      </c>
      <c r="N19">
        <v>8</v>
      </c>
      <c r="O19">
        <v>3</v>
      </c>
      <c r="P19">
        <v>18</v>
      </c>
      <c r="R19">
        <v>53</v>
      </c>
      <c r="S19">
        <v>9</v>
      </c>
      <c r="T19">
        <v>3</v>
      </c>
      <c r="W19">
        <v>51</v>
      </c>
      <c r="X19">
        <v>3</v>
      </c>
      <c r="Y19">
        <v>10</v>
      </c>
      <c r="AA19">
        <v>311</v>
      </c>
      <c r="AC19">
        <v>7</v>
      </c>
    </row>
    <row r="20" spans="1:29">
      <c r="B20" t="s">
        <v>40</v>
      </c>
      <c r="C20" s="2" t="s">
        <v>25</v>
      </c>
      <c r="G20">
        <v>20</v>
      </c>
      <c r="I20">
        <v>12</v>
      </c>
      <c r="P20">
        <v>23.5</v>
      </c>
      <c r="R20">
        <v>14</v>
      </c>
      <c r="S20">
        <v>2</v>
      </c>
      <c r="Y20">
        <v>3</v>
      </c>
      <c r="AA20">
        <v>1</v>
      </c>
      <c r="AB20">
        <v>16</v>
      </c>
    </row>
    <row r="21" spans="1:29">
      <c r="B21" t="s">
        <v>41</v>
      </c>
      <c r="S21">
        <v>5</v>
      </c>
      <c r="AA21">
        <v>1</v>
      </c>
      <c r="AB21">
        <v>11</v>
      </c>
      <c r="AC21">
        <v>6</v>
      </c>
    </row>
    <row r="22" spans="1:29">
      <c r="B22" t="s">
        <v>42</v>
      </c>
      <c r="C22" s="2" t="s">
        <v>43</v>
      </c>
      <c r="F22">
        <v>0</v>
      </c>
      <c r="G22">
        <v>3</v>
      </c>
      <c r="J22">
        <v>6</v>
      </c>
      <c r="K22">
        <v>8</v>
      </c>
    </row>
    <row r="23" spans="1:29">
      <c r="A23" t="s">
        <v>44</v>
      </c>
      <c r="B23" t="s">
        <v>45</v>
      </c>
      <c r="C23" s="2" t="s">
        <v>19</v>
      </c>
      <c r="E23">
        <v>165</v>
      </c>
      <c r="F23">
        <v>0</v>
      </c>
      <c r="G23">
        <v>14</v>
      </c>
      <c r="I23">
        <v>371</v>
      </c>
      <c r="J23">
        <v>10</v>
      </c>
      <c r="K23">
        <v>7</v>
      </c>
    </row>
    <row r="24" spans="1:29">
      <c r="A24" t="s">
        <v>44</v>
      </c>
      <c r="B24" t="s">
        <v>46</v>
      </c>
      <c r="C24" s="2" t="s">
        <v>19</v>
      </c>
      <c r="W24">
        <v>2</v>
      </c>
      <c r="X24">
        <v>1</v>
      </c>
      <c r="Y24">
        <v>7</v>
      </c>
      <c r="AA24">
        <v>2</v>
      </c>
      <c r="AB24">
        <v>17</v>
      </c>
      <c r="AC24">
        <v>9</v>
      </c>
    </row>
    <row r="25" spans="1:29">
      <c r="A25" t="s">
        <v>44</v>
      </c>
      <c r="B25" t="s">
        <v>47</v>
      </c>
      <c r="C25" s="2" t="s">
        <v>19</v>
      </c>
      <c r="N25">
        <v>32</v>
      </c>
      <c r="O25">
        <v>2</v>
      </c>
      <c r="P25">
        <v>0</v>
      </c>
      <c r="R25">
        <v>17</v>
      </c>
      <c r="S25">
        <v>17</v>
      </c>
      <c r="T25">
        <v>6</v>
      </c>
    </row>
    <row r="26" spans="1:29">
      <c r="A26" t="s">
        <v>44</v>
      </c>
      <c r="B26" t="s">
        <v>48</v>
      </c>
      <c r="C26" s="2" t="s">
        <v>19</v>
      </c>
      <c r="E26">
        <v>4</v>
      </c>
      <c r="F26">
        <v>2</v>
      </c>
      <c r="G26">
        <v>9</v>
      </c>
      <c r="I26">
        <v>3</v>
      </c>
      <c r="J26">
        <v>6</v>
      </c>
      <c r="K26">
        <v>5</v>
      </c>
    </row>
    <row r="27" spans="1:29">
      <c r="A27" t="s">
        <v>44</v>
      </c>
      <c r="B27" t="s">
        <v>49</v>
      </c>
      <c r="C27" s="2" t="s">
        <v>19</v>
      </c>
      <c r="W27">
        <v>20</v>
      </c>
      <c r="X27">
        <v>0</v>
      </c>
      <c r="Y27">
        <v>0</v>
      </c>
      <c r="AA27">
        <v>15</v>
      </c>
    </row>
    <row r="28" spans="1:29">
      <c r="A28" t="s">
        <v>44</v>
      </c>
      <c r="B28" t="s">
        <v>50</v>
      </c>
      <c r="C28" s="2" t="s">
        <v>19</v>
      </c>
      <c r="N28">
        <v>4391</v>
      </c>
      <c r="O28">
        <v>0</v>
      </c>
      <c r="P28">
        <v>19</v>
      </c>
      <c r="R28">
        <v>6037</v>
      </c>
      <c r="S28">
        <v>17</v>
      </c>
    </row>
    <row r="29" spans="1:29">
      <c r="A29" t="s">
        <v>44</v>
      </c>
      <c r="B29" t="s">
        <v>51</v>
      </c>
      <c r="C29" s="2" t="s">
        <v>25</v>
      </c>
      <c r="P29">
        <v>35</v>
      </c>
      <c r="S29">
        <v>3</v>
      </c>
      <c r="T29">
        <v>7</v>
      </c>
    </row>
    <row r="30" spans="1:29">
      <c r="A30" t="s">
        <v>44</v>
      </c>
      <c r="B30" t="s">
        <v>52</v>
      </c>
      <c r="C30" s="2" t="s">
        <v>25</v>
      </c>
      <c r="P30">
        <v>7060</v>
      </c>
      <c r="R30">
        <v>73</v>
      </c>
      <c r="S30">
        <v>10</v>
      </c>
      <c r="T30">
        <v>10</v>
      </c>
    </row>
    <row r="31" spans="1:29">
      <c r="B31" t="s">
        <v>53</v>
      </c>
      <c r="C31" s="2" t="s">
        <v>54</v>
      </c>
      <c r="G31">
        <v>44</v>
      </c>
      <c r="I31">
        <v>15</v>
      </c>
      <c r="J31">
        <v>8</v>
      </c>
      <c r="P31">
        <v>2000</v>
      </c>
      <c r="R31">
        <v>700</v>
      </c>
    </row>
    <row r="32" spans="1:29">
      <c r="B32" t="s">
        <v>55</v>
      </c>
      <c r="C32" s="2" t="s">
        <v>34</v>
      </c>
      <c r="D32">
        <v>20</v>
      </c>
      <c r="E32">
        <v>12</v>
      </c>
      <c r="F32">
        <v>3</v>
      </c>
      <c r="G32">
        <v>0</v>
      </c>
      <c r="I32">
        <v>51</v>
      </c>
      <c r="J32">
        <v>11</v>
      </c>
      <c r="K32">
        <v>1</v>
      </c>
    </row>
    <row r="33" spans="1:28">
      <c r="B33" t="s">
        <v>56</v>
      </c>
      <c r="C33" s="2" t="s">
        <v>57</v>
      </c>
      <c r="M33">
        <v>121</v>
      </c>
      <c r="N33">
        <v>1</v>
      </c>
      <c r="O33">
        <v>9</v>
      </c>
      <c r="R33">
        <v>1576</v>
      </c>
      <c r="S33">
        <v>14</v>
      </c>
      <c r="T33">
        <v>3</v>
      </c>
    </row>
    <row r="34" spans="1:28">
      <c r="B34" t="s">
        <v>58</v>
      </c>
      <c r="C34" s="2" t="s">
        <v>19</v>
      </c>
      <c r="E34">
        <v>528</v>
      </c>
      <c r="F34">
        <v>2</v>
      </c>
      <c r="G34">
        <v>22</v>
      </c>
      <c r="I34">
        <v>317</v>
      </c>
      <c r="J34">
        <v>4</v>
      </c>
      <c r="K34">
        <v>4</v>
      </c>
    </row>
    <row r="35" spans="1:28">
      <c r="B35" t="s">
        <v>59</v>
      </c>
      <c r="C35" s="2" t="s">
        <v>25</v>
      </c>
      <c r="P35">
        <v>1</v>
      </c>
      <c r="T35">
        <v>9</v>
      </c>
    </row>
    <row r="36" spans="1:28">
      <c r="B36" t="s">
        <v>60</v>
      </c>
      <c r="C36" s="2" t="s">
        <v>21</v>
      </c>
      <c r="F36">
        <v>2494</v>
      </c>
      <c r="G36">
        <v>9</v>
      </c>
      <c r="I36">
        <v>3118</v>
      </c>
      <c r="J36">
        <v>8</v>
      </c>
      <c r="K36">
        <v>9</v>
      </c>
    </row>
    <row r="37" spans="1:28">
      <c r="B37" t="s">
        <v>61</v>
      </c>
      <c r="C37" s="2" t="s">
        <v>21</v>
      </c>
      <c r="F37">
        <v>12110</v>
      </c>
      <c r="G37">
        <v>2</v>
      </c>
      <c r="I37">
        <v>12110</v>
      </c>
      <c r="J37">
        <v>3</v>
      </c>
      <c r="K37">
        <v>4</v>
      </c>
    </row>
    <row r="38" spans="1:28">
      <c r="B38" t="s">
        <v>62</v>
      </c>
      <c r="R38">
        <v>169</v>
      </c>
      <c r="S38">
        <v>1</v>
      </c>
      <c r="AA38">
        <v>2</v>
      </c>
      <c r="AB38">
        <v>10</v>
      </c>
    </row>
    <row r="39" spans="1:28">
      <c r="A39" t="s">
        <v>63</v>
      </c>
      <c r="B39" t="s">
        <v>64</v>
      </c>
      <c r="C39" s="2" t="s">
        <v>65</v>
      </c>
      <c r="G39">
        <v>1</v>
      </c>
      <c r="J39">
        <v>10</v>
      </c>
    </row>
    <row r="40" spans="1:28">
      <c r="A40" t="s">
        <v>63</v>
      </c>
      <c r="B40" t="s">
        <v>66</v>
      </c>
      <c r="C40" s="2" t="s">
        <v>65</v>
      </c>
      <c r="G40">
        <v>120</v>
      </c>
      <c r="I40">
        <v>10</v>
      </c>
      <c r="P40">
        <v>43</v>
      </c>
      <c r="R40">
        <v>1</v>
      </c>
      <c r="S40">
        <v>1</v>
      </c>
      <c r="T40">
        <v>8</v>
      </c>
    </row>
    <row r="41" spans="1:28">
      <c r="B41" t="s">
        <v>67</v>
      </c>
      <c r="E41">
        <v>1334</v>
      </c>
      <c r="F41">
        <v>1</v>
      </c>
      <c r="G41">
        <v>20</v>
      </c>
      <c r="I41">
        <v>6338</v>
      </c>
      <c r="J41">
        <v>10</v>
      </c>
      <c r="K41">
        <v>7</v>
      </c>
    </row>
    <row r="42" spans="1:28">
      <c r="B42" t="s">
        <v>68</v>
      </c>
      <c r="C42" s="2" t="s">
        <v>19</v>
      </c>
      <c r="N42">
        <v>203</v>
      </c>
      <c r="O42">
        <v>0</v>
      </c>
      <c r="P42">
        <v>9</v>
      </c>
      <c r="R42">
        <v>1624</v>
      </c>
      <c r="S42">
        <v>12</v>
      </c>
      <c r="T42">
        <v>10</v>
      </c>
    </row>
    <row r="43" spans="1:28">
      <c r="A43" t="s">
        <v>69</v>
      </c>
      <c r="B43" t="s">
        <v>70</v>
      </c>
      <c r="C43" s="2" t="s">
        <v>57</v>
      </c>
      <c r="M43">
        <v>0</v>
      </c>
      <c r="N43">
        <v>0</v>
      </c>
      <c r="O43">
        <v>8</v>
      </c>
      <c r="S43">
        <v>14</v>
      </c>
      <c r="T43">
        <v>3</v>
      </c>
    </row>
    <row r="44" spans="1:28">
      <c r="A44" t="s">
        <v>69</v>
      </c>
      <c r="B44" t="s">
        <v>71</v>
      </c>
      <c r="C44" s="2" t="s">
        <v>57</v>
      </c>
      <c r="D44">
        <v>1</v>
      </c>
      <c r="E44">
        <v>0</v>
      </c>
      <c r="F44">
        <v>36</v>
      </c>
      <c r="I44">
        <v>24</v>
      </c>
      <c r="M44">
        <v>1</v>
      </c>
      <c r="N44">
        <v>0</v>
      </c>
      <c r="O44">
        <v>60</v>
      </c>
      <c r="R44">
        <v>26</v>
      </c>
    </row>
    <row r="45" spans="1:28">
      <c r="A45" t="s">
        <v>69</v>
      </c>
      <c r="B45" t="s">
        <v>72</v>
      </c>
      <c r="C45" s="2" t="s">
        <v>57</v>
      </c>
      <c r="M45">
        <v>0</v>
      </c>
      <c r="N45">
        <v>0</v>
      </c>
      <c r="O45">
        <v>50</v>
      </c>
      <c r="R45">
        <v>4</v>
      </c>
      <c r="S45">
        <v>19</v>
      </c>
      <c r="T45">
        <v>2</v>
      </c>
    </row>
    <row r="46" spans="1:28">
      <c r="A46" t="s">
        <v>69</v>
      </c>
      <c r="B46" t="s">
        <v>73</v>
      </c>
      <c r="C46" s="2" t="s">
        <v>57</v>
      </c>
      <c r="D46">
        <v>0</v>
      </c>
      <c r="E46">
        <v>0</v>
      </c>
      <c r="F46">
        <v>5</v>
      </c>
      <c r="J46">
        <v>8</v>
      </c>
      <c r="K46">
        <v>8</v>
      </c>
    </row>
    <row r="47" spans="1:28">
      <c r="A47" t="s">
        <v>69</v>
      </c>
      <c r="B47" t="s">
        <v>74</v>
      </c>
      <c r="C47" s="2" t="s">
        <v>57</v>
      </c>
      <c r="M47">
        <v>5</v>
      </c>
      <c r="N47">
        <v>0</v>
      </c>
      <c r="O47">
        <v>33</v>
      </c>
      <c r="R47">
        <v>161</v>
      </c>
      <c r="S47">
        <v>12</v>
      </c>
      <c r="T47">
        <v>6</v>
      </c>
    </row>
    <row r="48" spans="1:28">
      <c r="B48" t="s">
        <v>75</v>
      </c>
      <c r="I48">
        <v>8</v>
      </c>
      <c r="J48">
        <v>10</v>
      </c>
    </row>
    <row r="49" spans="1:29">
      <c r="B49" t="s">
        <v>76</v>
      </c>
      <c r="C49" s="2" t="s">
        <v>25</v>
      </c>
      <c r="P49">
        <v>52667</v>
      </c>
      <c r="R49">
        <v>1536</v>
      </c>
      <c r="S49">
        <v>2</v>
      </c>
      <c r="T49">
        <v>5</v>
      </c>
      <c r="Y49">
        <v>43</v>
      </c>
      <c r="AA49">
        <v>1</v>
      </c>
      <c r="AB49">
        <v>5</v>
      </c>
      <c r="AC49">
        <v>1</v>
      </c>
    </row>
    <row r="50" spans="1:29">
      <c r="B50" t="s">
        <v>77</v>
      </c>
      <c r="I50">
        <v>1034</v>
      </c>
      <c r="J50">
        <v>9</v>
      </c>
      <c r="K50">
        <v>5</v>
      </c>
      <c r="R50">
        <v>124</v>
      </c>
      <c r="S50">
        <v>15</v>
      </c>
      <c r="AA50">
        <v>14</v>
      </c>
      <c r="AB50">
        <v>14</v>
      </c>
      <c r="AC50">
        <v>6</v>
      </c>
    </row>
    <row r="51" spans="1:29" s="12" customFormat="1">
      <c r="A51" s="12" t="s">
        <v>78</v>
      </c>
      <c r="C51" s="13"/>
      <c r="I51" s="12">
        <v>73522</v>
      </c>
      <c r="J51" s="12">
        <v>3</v>
      </c>
      <c r="K51" s="12">
        <v>9</v>
      </c>
      <c r="L51" s="13"/>
      <c r="R51" s="12">
        <v>35680</v>
      </c>
      <c r="S51" s="12">
        <v>3</v>
      </c>
      <c r="U51" s="13"/>
      <c r="AA51" s="12">
        <v>3587</v>
      </c>
      <c r="AB51" s="12">
        <v>11</v>
      </c>
      <c r="AC51" s="12">
        <v>7</v>
      </c>
    </row>
    <row r="52" spans="1:29">
      <c r="I52">
        <f>SUM(I4:I50)</f>
        <v>73511</v>
      </c>
      <c r="J52">
        <f>SUM(J4:J50)</f>
        <v>214</v>
      </c>
      <c r="K52">
        <f>SUM(K4:K50)</f>
        <v>117</v>
      </c>
      <c r="R52">
        <f>SUM(R4:R50)</f>
        <v>35670</v>
      </c>
      <c r="S52">
        <f>SUM(S4:S50)</f>
        <v>195</v>
      </c>
      <c r="T52">
        <f>SUM(T3:T50)</f>
        <v>96</v>
      </c>
      <c r="AA52" s="14">
        <f>SUM(AA3:AA50)</f>
        <v>3581</v>
      </c>
      <c r="AB52">
        <f>SUM(AB3:AB50)</f>
        <v>128</v>
      </c>
      <c r="AC52">
        <f>SUM(AC3:AC50)</f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17"/>
  <sheetViews>
    <sheetView zoomScale="80" zoomScaleNormal="80" workbookViewId="0">
      <selection activeCell="A3" sqref="A3"/>
    </sheetView>
  </sheetViews>
  <sheetFormatPr defaultRowHeight="15"/>
  <cols>
    <col min="1" max="1" width="18.85546875" customWidth="1"/>
    <col min="2" max="2" width="25.42578125" customWidth="1"/>
    <col min="3" max="3" width="9.140625" style="2"/>
    <col min="12" max="12" width="9.140625" style="2"/>
    <col min="21" max="21" width="9.140625" style="2"/>
  </cols>
  <sheetData>
    <row r="1" spans="1:31">
      <c r="B1" s="1"/>
      <c r="D1" t="s">
        <v>0</v>
      </c>
      <c r="M1" t="s">
        <v>1</v>
      </c>
      <c r="V1" t="s">
        <v>2</v>
      </c>
    </row>
    <row r="2" spans="1:31">
      <c r="A2" s="3" t="s">
        <v>197</v>
      </c>
      <c r="B2" s="3"/>
      <c r="C2" s="4"/>
      <c r="D2" s="5" t="s">
        <v>4</v>
      </c>
      <c r="E2" s="6"/>
      <c r="F2" s="6"/>
      <c r="G2" s="6"/>
      <c r="H2" s="3"/>
      <c r="I2" s="6" t="s">
        <v>5</v>
      </c>
      <c r="J2" s="3"/>
      <c r="K2" s="3"/>
      <c r="L2" s="4"/>
      <c r="M2" s="5" t="s">
        <v>4</v>
      </c>
      <c r="N2" s="6"/>
      <c r="O2" s="6"/>
      <c r="P2" s="6"/>
      <c r="Q2" s="3"/>
      <c r="R2" s="6" t="s">
        <v>5</v>
      </c>
      <c r="S2" s="3"/>
      <c r="T2" s="3"/>
      <c r="U2" s="4"/>
      <c r="V2" s="5" t="s">
        <v>4</v>
      </c>
      <c r="W2" s="6"/>
      <c r="X2" s="6"/>
      <c r="Y2" s="6"/>
      <c r="Z2" s="3"/>
      <c r="AA2" s="6" t="s">
        <v>5</v>
      </c>
      <c r="AB2" s="3"/>
      <c r="AC2" s="3"/>
      <c r="AD2" s="3"/>
      <c r="AE2" s="3"/>
    </row>
    <row r="3" spans="1:31">
      <c r="A3" s="7" t="s">
        <v>6</v>
      </c>
      <c r="B3" s="7" t="s">
        <v>7</v>
      </c>
      <c r="C3" s="8" t="s">
        <v>8</v>
      </c>
      <c r="D3" s="9" t="s">
        <v>9</v>
      </c>
      <c r="E3" s="10" t="s">
        <v>10</v>
      </c>
      <c r="F3" s="10" t="s">
        <v>11</v>
      </c>
      <c r="G3" s="10" t="s">
        <v>12</v>
      </c>
      <c r="H3" s="7" t="s">
        <v>13</v>
      </c>
      <c r="I3" s="11" t="s">
        <v>14</v>
      </c>
      <c r="J3" s="7" t="s">
        <v>15</v>
      </c>
      <c r="K3" s="7" t="s">
        <v>16</v>
      </c>
      <c r="L3" s="8" t="s">
        <v>17</v>
      </c>
      <c r="M3" s="9" t="s">
        <v>9</v>
      </c>
      <c r="N3" s="10" t="s">
        <v>10</v>
      </c>
      <c r="O3" s="10" t="s">
        <v>11</v>
      </c>
      <c r="P3" s="10" t="s">
        <v>12</v>
      </c>
      <c r="Q3" s="7" t="s">
        <v>13</v>
      </c>
      <c r="R3" s="11" t="s">
        <v>14</v>
      </c>
      <c r="S3" s="7" t="s">
        <v>15</v>
      </c>
      <c r="T3" s="7" t="s">
        <v>16</v>
      </c>
      <c r="U3" s="8" t="s">
        <v>17</v>
      </c>
      <c r="V3" s="9" t="s">
        <v>9</v>
      </c>
      <c r="W3" s="10" t="s">
        <v>10</v>
      </c>
      <c r="X3" s="10" t="s">
        <v>11</v>
      </c>
      <c r="Y3" s="10" t="s">
        <v>12</v>
      </c>
      <c r="Z3" s="7" t="s">
        <v>13</v>
      </c>
      <c r="AA3" s="11" t="s">
        <v>14</v>
      </c>
      <c r="AB3" s="7" t="s">
        <v>15</v>
      </c>
      <c r="AC3" s="7" t="s">
        <v>16</v>
      </c>
      <c r="AD3" s="7" t="s">
        <v>17</v>
      </c>
      <c r="AE3" s="7" t="s">
        <v>17</v>
      </c>
    </row>
    <row r="4" spans="1:31">
      <c r="B4" t="s">
        <v>79</v>
      </c>
      <c r="C4" s="2" t="s">
        <v>54</v>
      </c>
      <c r="G4">
        <v>565760</v>
      </c>
      <c r="I4">
        <v>4180</v>
      </c>
      <c r="J4">
        <v>4</v>
      </c>
      <c r="K4">
        <v>2</v>
      </c>
      <c r="Y4">
        <v>120000</v>
      </c>
      <c r="AA4">
        <v>600</v>
      </c>
    </row>
    <row r="5" spans="1:31">
      <c r="B5" t="s">
        <v>80</v>
      </c>
      <c r="C5" s="2" t="s">
        <v>25</v>
      </c>
      <c r="G5">
        <v>60</v>
      </c>
      <c r="I5">
        <v>9</v>
      </c>
      <c r="J5">
        <v>5</v>
      </c>
    </row>
    <row r="6" spans="1:31">
      <c r="B6" t="s">
        <v>81</v>
      </c>
      <c r="C6" s="2" t="s">
        <v>19</v>
      </c>
      <c r="N6">
        <v>30</v>
      </c>
      <c r="O6">
        <v>3</v>
      </c>
      <c r="P6">
        <v>7</v>
      </c>
      <c r="R6">
        <v>123</v>
      </c>
      <c r="S6">
        <v>5</v>
      </c>
    </row>
    <row r="7" spans="1:31">
      <c r="B7" t="s">
        <v>82</v>
      </c>
      <c r="C7" s="2" t="s">
        <v>19</v>
      </c>
      <c r="N7">
        <v>10</v>
      </c>
      <c r="O7">
        <v>2</v>
      </c>
      <c r="P7">
        <v>20</v>
      </c>
      <c r="R7">
        <v>42</v>
      </c>
      <c r="S7">
        <v>14</v>
      </c>
      <c r="T7">
        <v>3</v>
      </c>
    </row>
    <row r="8" spans="1:31">
      <c r="B8" t="s">
        <v>83</v>
      </c>
      <c r="C8" s="2" t="s">
        <v>25</v>
      </c>
      <c r="G8">
        <v>93592</v>
      </c>
      <c r="I8">
        <v>5459</v>
      </c>
      <c r="J8">
        <v>10</v>
      </c>
      <c r="K8">
        <v>8</v>
      </c>
      <c r="P8">
        <v>2945</v>
      </c>
      <c r="R8">
        <v>171</v>
      </c>
      <c r="S8">
        <v>15</v>
      </c>
      <c r="T8">
        <v>10</v>
      </c>
      <c r="Y8">
        <v>2919</v>
      </c>
      <c r="AA8">
        <v>170</v>
      </c>
      <c r="AB8">
        <v>5</v>
      </c>
      <c r="AC8">
        <v>6</v>
      </c>
    </row>
    <row r="9" spans="1:31">
      <c r="B9" t="s">
        <v>84</v>
      </c>
      <c r="C9" s="2" t="s">
        <v>85</v>
      </c>
      <c r="F9">
        <v>29</v>
      </c>
      <c r="G9">
        <v>1</v>
      </c>
      <c r="I9">
        <v>56</v>
      </c>
      <c r="J9">
        <v>15</v>
      </c>
      <c r="K9">
        <v>10</v>
      </c>
    </row>
    <row r="10" spans="1:31">
      <c r="B10" t="s">
        <v>86</v>
      </c>
      <c r="C10" s="2" t="s">
        <v>19</v>
      </c>
      <c r="E10">
        <v>1413</v>
      </c>
      <c r="F10">
        <v>0</v>
      </c>
      <c r="G10">
        <v>16</v>
      </c>
      <c r="I10">
        <v>5967</v>
      </c>
      <c r="J10">
        <v>12</v>
      </c>
      <c r="K10">
        <v>11</v>
      </c>
    </row>
    <row r="11" spans="1:31">
      <c r="A11" t="s">
        <v>22</v>
      </c>
      <c r="B11" t="s">
        <v>87</v>
      </c>
      <c r="C11" s="2" t="s">
        <v>19</v>
      </c>
      <c r="E11">
        <v>268</v>
      </c>
      <c r="F11">
        <v>1</v>
      </c>
      <c r="G11">
        <v>8</v>
      </c>
      <c r="I11">
        <v>402</v>
      </c>
      <c r="J11">
        <v>9</v>
      </c>
      <c r="K11">
        <v>9</v>
      </c>
    </row>
    <row r="12" spans="1:31">
      <c r="A12" t="s">
        <v>22</v>
      </c>
      <c r="B12" t="s">
        <v>88</v>
      </c>
      <c r="C12" s="2" t="s">
        <v>19</v>
      </c>
      <c r="E12">
        <v>28</v>
      </c>
      <c r="F12">
        <v>0</v>
      </c>
      <c r="G12">
        <v>0</v>
      </c>
      <c r="I12">
        <v>65</v>
      </c>
      <c r="J12">
        <v>6</v>
      </c>
      <c r="K12">
        <v>8</v>
      </c>
    </row>
    <row r="13" spans="1:31">
      <c r="A13" t="s">
        <v>22</v>
      </c>
      <c r="B13" t="s">
        <v>89</v>
      </c>
      <c r="C13" s="2" t="s">
        <v>25</v>
      </c>
      <c r="P13">
        <v>12</v>
      </c>
      <c r="R13">
        <v>1</v>
      </c>
      <c r="S13">
        <v>10</v>
      </c>
    </row>
    <row r="14" spans="1:31">
      <c r="A14" t="s">
        <v>22</v>
      </c>
      <c r="B14" t="s">
        <v>90</v>
      </c>
      <c r="C14" s="2" t="s">
        <v>25</v>
      </c>
      <c r="P14">
        <v>26</v>
      </c>
      <c r="R14">
        <v>5</v>
      </c>
      <c r="S14">
        <v>17</v>
      </c>
    </row>
    <row r="15" spans="1:31">
      <c r="A15" t="s">
        <v>22</v>
      </c>
      <c r="B15" t="s">
        <v>91</v>
      </c>
      <c r="C15" s="2" t="s">
        <v>25</v>
      </c>
      <c r="G15">
        <v>1018</v>
      </c>
      <c r="I15">
        <v>63</v>
      </c>
      <c r="J15">
        <v>12</v>
      </c>
      <c r="K15">
        <v>6</v>
      </c>
    </row>
    <row r="16" spans="1:31">
      <c r="A16" t="s">
        <v>22</v>
      </c>
      <c r="B16" t="s">
        <v>92</v>
      </c>
      <c r="C16" s="2" t="s">
        <v>25</v>
      </c>
      <c r="P16">
        <v>20</v>
      </c>
      <c r="R16">
        <v>1</v>
      </c>
      <c r="S16">
        <v>13</v>
      </c>
      <c r="T16">
        <v>4</v>
      </c>
    </row>
    <row r="17" spans="1:20">
      <c r="A17" t="s">
        <v>22</v>
      </c>
      <c r="B17" t="s">
        <v>93</v>
      </c>
      <c r="C17" s="2" t="s">
        <v>25</v>
      </c>
      <c r="P17">
        <v>40</v>
      </c>
      <c r="R17">
        <v>6</v>
      </c>
    </row>
    <row r="18" spans="1:20">
      <c r="A18" t="s">
        <v>22</v>
      </c>
      <c r="B18" t="s">
        <v>94</v>
      </c>
      <c r="C18" s="2" t="s">
        <v>25</v>
      </c>
      <c r="P18">
        <v>2</v>
      </c>
      <c r="R18">
        <v>4</v>
      </c>
      <c r="S18">
        <v>4</v>
      </c>
    </row>
    <row r="19" spans="1:20">
      <c r="A19" t="s">
        <v>22</v>
      </c>
      <c r="B19" t="s">
        <v>95</v>
      </c>
      <c r="C19" s="2" t="s">
        <v>19</v>
      </c>
      <c r="E19">
        <v>6</v>
      </c>
      <c r="F19">
        <v>0</v>
      </c>
      <c r="G19">
        <v>0</v>
      </c>
      <c r="I19">
        <v>17</v>
      </c>
      <c r="J19">
        <v>5</v>
      </c>
      <c r="N19">
        <v>6</v>
      </c>
      <c r="O19">
        <v>2</v>
      </c>
      <c r="P19">
        <v>10</v>
      </c>
      <c r="R19">
        <v>18</v>
      </c>
      <c r="S19">
        <v>18</v>
      </c>
      <c r="T19">
        <v>10</v>
      </c>
    </row>
    <row r="20" spans="1:20">
      <c r="A20" t="s">
        <v>22</v>
      </c>
      <c r="B20" t="s">
        <v>28</v>
      </c>
      <c r="C20" s="2" t="s">
        <v>25</v>
      </c>
      <c r="P20">
        <v>10</v>
      </c>
      <c r="S20">
        <v>10</v>
      </c>
    </row>
    <row r="21" spans="1:20">
      <c r="A21" t="s">
        <v>22</v>
      </c>
      <c r="B21" t="s">
        <v>96</v>
      </c>
      <c r="C21" s="2" t="s">
        <v>25</v>
      </c>
      <c r="P21">
        <v>150</v>
      </c>
      <c r="R21">
        <v>21</v>
      </c>
      <c r="S21">
        <v>17</v>
      </c>
      <c r="T21">
        <v>6</v>
      </c>
    </row>
    <row r="22" spans="1:20">
      <c r="A22" t="s">
        <v>22</v>
      </c>
      <c r="B22" t="s">
        <v>97</v>
      </c>
      <c r="C22" s="2" t="s">
        <v>25</v>
      </c>
      <c r="P22">
        <v>100</v>
      </c>
      <c r="R22">
        <v>11</v>
      </c>
      <c r="S22">
        <v>5</v>
      </c>
    </row>
    <row r="23" spans="1:20">
      <c r="A23" t="s">
        <v>22</v>
      </c>
      <c r="B23" t="s">
        <v>98</v>
      </c>
      <c r="C23" s="2" t="s">
        <v>25</v>
      </c>
      <c r="P23">
        <v>25</v>
      </c>
      <c r="R23">
        <v>2</v>
      </c>
      <c r="S23">
        <v>14</v>
      </c>
      <c r="T23">
        <v>2</v>
      </c>
    </row>
    <row r="24" spans="1:20">
      <c r="A24" t="s">
        <v>22</v>
      </c>
      <c r="B24" t="s">
        <v>99</v>
      </c>
      <c r="C24" s="2" t="s">
        <v>65</v>
      </c>
      <c r="P24">
        <v>6</v>
      </c>
      <c r="R24">
        <v>3</v>
      </c>
      <c r="S24">
        <v>12</v>
      </c>
    </row>
    <row r="25" spans="1:20">
      <c r="A25" t="s">
        <v>22</v>
      </c>
      <c r="B25" t="s">
        <v>30</v>
      </c>
      <c r="C25" s="2" t="s">
        <v>19</v>
      </c>
      <c r="E25">
        <v>3</v>
      </c>
      <c r="F25">
        <v>0</v>
      </c>
      <c r="G25">
        <v>14</v>
      </c>
      <c r="I25">
        <v>3</v>
      </c>
      <c r="J25">
        <v>19</v>
      </c>
      <c r="K25">
        <v>2</v>
      </c>
    </row>
    <row r="26" spans="1:20">
      <c r="A26" t="s">
        <v>22</v>
      </c>
      <c r="B26" t="s">
        <v>100</v>
      </c>
      <c r="C26" s="2" t="s">
        <v>25</v>
      </c>
      <c r="P26">
        <v>5</v>
      </c>
      <c r="R26">
        <v>1</v>
      </c>
      <c r="S26">
        <v>10</v>
      </c>
    </row>
    <row r="27" spans="1:20">
      <c r="A27" t="s">
        <v>22</v>
      </c>
      <c r="B27" t="s">
        <v>101</v>
      </c>
      <c r="C27" s="2" t="s">
        <v>102</v>
      </c>
      <c r="P27">
        <v>60</v>
      </c>
      <c r="R27">
        <v>15</v>
      </c>
    </row>
    <row r="28" spans="1:20">
      <c r="A28" t="s">
        <v>22</v>
      </c>
      <c r="B28" t="s">
        <v>103</v>
      </c>
      <c r="C28" s="2" t="s">
        <v>25</v>
      </c>
      <c r="P28">
        <v>30</v>
      </c>
      <c r="R28">
        <v>9</v>
      </c>
    </row>
    <row r="29" spans="1:20">
      <c r="A29" t="s">
        <v>22</v>
      </c>
      <c r="B29" t="s">
        <v>104</v>
      </c>
      <c r="C29" s="2" t="s">
        <v>25</v>
      </c>
      <c r="P29">
        <v>12</v>
      </c>
      <c r="S29">
        <v>16</v>
      </c>
    </row>
    <row r="30" spans="1:20">
      <c r="A30" t="s">
        <v>22</v>
      </c>
      <c r="B30" t="s">
        <v>105</v>
      </c>
      <c r="C30" s="2" t="s">
        <v>25</v>
      </c>
      <c r="P30">
        <v>300</v>
      </c>
      <c r="R30">
        <v>37</v>
      </c>
      <c r="S30">
        <v>10</v>
      </c>
    </row>
    <row r="31" spans="1:20">
      <c r="A31" t="s">
        <v>22</v>
      </c>
      <c r="B31" t="s">
        <v>106</v>
      </c>
      <c r="C31" s="2" t="s">
        <v>25</v>
      </c>
      <c r="P31">
        <v>5093</v>
      </c>
      <c r="R31">
        <v>488</v>
      </c>
      <c r="S31">
        <v>1</v>
      </c>
      <c r="T31">
        <v>7</v>
      </c>
    </row>
    <row r="32" spans="1:20">
      <c r="A32" t="s">
        <v>22</v>
      </c>
      <c r="B32" t="s">
        <v>31</v>
      </c>
      <c r="R32">
        <v>88</v>
      </c>
      <c r="S32">
        <v>19</v>
      </c>
      <c r="T32">
        <v>7</v>
      </c>
    </row>
    <row r="33" spans="1:20">
      <c r="A33" t="s">
        <v>32</v>
      </c>
      <c r="B33" t="s">
        <v>107</v>
      </c>
      <c r="C33" s="2" t="s">
        <v>34</v>
      </c>
      <c r="M33">
        <v>0</v>
      </c>
      <c r="N33">
        <v>2</v>
      </c>
      <c r="O33">
        <v>2</v>
      </c>
      <c r="P33">
        <v>20</v>
      </c>
      <c r="R33">
        <v>10</v>
      </c>
      <c r="T33">
        <v>10</v>
      </c>
    </row>
    <row r="34" spans="1:20">
      <c r="A34" t="s">
        <v>32</v>
      </c>
      <c r="B34" t="s">
        <v>108</v>
      </c>
      <c r="C34" s="2" t="s">
        <v>19</v>
      </c>
      <c r="N34">
        <v>18</v>
      </c>
      <c r="O34">
        <v>2</v>
      </c>
      <c r="P34">
        <v>0</v>
      </c>
      <c r="R34">
        <v>45</v>
      </c>
      <c r="S34">
        <v>6</v>
      </c>
      <c r="T34">
        <v>6</v>
      </c>
    </row>
    <row r="35" spans="1:20">
      <c r="A35" t="s">
        <v>32</v>
      </c>
      <c r="B35" t="s">
        <v>109</v>
      </c>
      <c r="C35" s="2" t="s">
        <v>34</v>
      </c>
      <c r="M35">
        <v>0</v>
      </c>
      <c r="N35">
        <v>18</v>
      </c>
      <c r="O35">
        <v>1</v>
      </c>
      <c r="P35">
        <v>17</v>
      </c>
      <c r="R35">
        <v>12</v>
      </c>
      <c r="S35">
        <v>17</v>
      </c>
      <c r="T35">
        <v>7</v>
      </c>
    </row>
    <row r="36" spans="1:20">
      <c r="A36" t="s">
        <v>32</v>
      </c>
      <c r="B36" t="s">
        <v>36</v>
      </c>
      <c r="C36" s="2" t="s">
        <v>34</v>
      </c>
      <c r="M36">
        <v>0</v>
      </c>
      <c r="N36">
        <v>4</v>
      </c>
      <c r="O36">
        <v>2</v>
      </c>
      <c r="P36">
        <v>22</v>
      </c>
      <c r="R36">
        <v>13</v>
      </c>
      <c r="S36">
        <v>3</v>
      </c>
      <c r="T36">
        <v>7</v>
      </c>
    </row>
    <row r="37" spans="1:20">
      <c r="B37" t="s">
        <v>110</v>
      </c>
      <c r="C37" s="2" t="s">
        <v>111</v>
      </c>
      <c r="P37">
        <v>15.5</v>
      </c>
      <c r="R37">
        <v>3</v>
      </c>
      <c r="S37">
        <v>18</v>
      </c>
      <c r="T37">
        <v>9</v>
      </c>
    </row>
    <row r="38" spans="1:20">
      <c r="B38" t="s">
        <v>112</v>
      </c>
      <c r="C38" s="2" t="s">
        <v>19</v>
      </c>
      <c r="E38">
        <v>90</v>
      </c>
      <c r="F38">
        <v>0</v>
      </c>
      <c r="G38">
        <v>0</v>
      </c>
      <c r="I38">
        <v>67</v>
      </c>
      <c r="J38">
        <v>10</v>
      </c>
    </row>
    <row r="39" spans="1:20">
      <c r="B39" t="s">
        <v>42</v>
      </c>
      <c r="C39" s="2" t="s">
        <v>113</v>
      </c>
      <c r="O39">
        <v>0</v>
      </c>
      <c r="P39">
        <v>56</v>
      </c>
      <c r="R39">
        <v>8</v>
      </c>
      <c r="S39">
        <v>17</v>
      </c>
      <c r="T39">
        <v>4</v>
      </c>
    </row>
    <row r="40" spans="1:20">
      <c r="A40" t="s">
        <v>44</v>
      </c>
      <c r="B40" t="s">
        <v>114</v>
      </c>
      <c r="C40" s="2" t="s">
        <v>19</v>
      </c>
      <c r="N40">
        <v>3</v>
      </c>
      <c r="O40">
        <v>1</v>
      </c>
      <c r="P40">
        <v>16</v>
      </c>
      <c r="R40">
        <v>3</v>
      </c>
      <c r="S40">
        <v>14</v>
      </c>
      <c r="T40">
        <v>7</v>
      </c>
    </row>
    <row r="41" spans="1:20">
      <c r="A41" t="s">
        <v>44</v>
      </c>
      <c r="B41" t="s">
        <v>115</v>
      </c>
      <c r="C41" s="2" t="s">
        <v>25</v>
      </c>
      <c r="G41">
        <v>3</v>
      </c>
      <c r="J41">
        <v>15</v>
      </c>
      <c r="P41">
        <v>20</v>
      </c>
      <c r="R41">
        <v>5</v>
      </c>
      <c r="S41">
        <v>2</v>
      </c>
      <c r="T41">
        <v>6</v>
      </c>
    </row>
    <row r="42" spans="1:20">
      <c r="A42" t="s">
        <v>44</v>
      </c>
      <c r="B42" t="s">
        <v>116</v>
      </c>
      <c r="C42" s="2" t="s">
        <v>25</v>
      </c>
      <c r="G42">
        <v>1663</v>
      </c>
      <c r="I42">
        <v>623</v>
      </c>
      <c r="J42">
        <v>12</v>
      </c>
      <c r="K42">
        <v>6</v>
      </c>
      <c r="P42" t="s">
        <v>117</v>
      </c>
      <c r="S42">
        <v>3</v>
      </c>
      <c r="T42">
        <v>9</v>
      </c>
    </row>
    <row r="43" spans="1:20">
      <c r="A43" t="s">
        <v>44</v>
      </c>
      <c r="B43" t="s">
        <v>118</v>
      </c>
      <c r="C43" s="2" t="s">
        <v>19</v>
      </c>
      <c r="E43">
        <v>66</v>
      </c>
      <c r="F43">
        <v>1</v>
      </c>
      <c r="G43">
        <v>20</v>
      </c>
      <c r="I43">
        <v>963</v>
      </c>
      <c r="J43">
        <v>6</v>
      </c>
      <c r="K43">
        <v>10</v>
      </c>
    </row>
    <row r="44" spans="1:20">
      <c r="A44" t="s">
        <v>44</v>
      </c>
      <c r="B44" t="s">
        <v>119</v>
      </c>
      <c r="C44" s="2" t="s">
        <v>19</v>
      </c>
      <c r="E44">
        <v>1</v>
      </c>
      <c r="F44">
        <v>2</v>
      </c>
      <c r="G44">
        <v>23</v>
      </c>
      <c r="I44">
        <v>24</v>
      </c>
      <c r="J44">
        <v>14</v>
      </c>
      <c r="K44">
        <v>6</v>
      </c>
    </row>
    <row r="45" spans="1:20">
      <c r="A45" t="s">
        <v>44</v>
      </c>
      <c r="B45" t="s">
        <v>120</v>
      </c>
      <c r="C45" s="2" t="s">
        <v>19</v>
      </c>
      <c r="E45">
        <v>508</v>
      </c>
      <c r="F45">
        <v>1</v>
      </c>
      <c r="G45">
        <v>10</v>
      </c>
      <c r="I45">
        <v>7370</v>
      </c>
      <c r="J45">
        <v>18</v>
      </c>
      <c r="K45">
        <v>4</v>
      </c>
    </row>
    <row r="46" spans="1:20">
      <c r="A46" t="s">
        <v>44</v>
      </c>
      <c r="B46" t="s">
        <v>121</v>
      </c>
      <c r="C46" s="2" t="s">
        <v>19</v>
      </c>
      <c r="E46">
        <v>2</v>
      </c>
      <c r="F46">
        <v>2</v>
      </c>
      <c r="G46">
        <v>0</v>
      </c>
      <c r="I46">
        <v>4</v>
      </c>
      <c r="J46">
        <v>12</v>
      </c>
      <c r="K46">
        <v>6</v>
      </c>
      <c r="N46">
        <v>8</v>
      </c>
      <c r="O46">
        <v>0</v>
      </c>
      <c r="P46">
        <v>17</v>
      </c>
      <c r="R46">
        <v>15</v>
      </c>
      <c r="S46">
        <v>1</v>
      </c>
      <c r="T46">
        <v>5</v>
      </c>
    </row>
    <row r="47" spans="1:20">
      <c r="A47" t="s">
        <v>44</v>
      </c>
      <c r="B47" t="s">
        <v>122</v>
      </c>
      <c r="C47" s="2" t="s">
        <v>19</v>
      </c>
      <c r="E47">
        <v>119</v>
      </c>
      <c r="F47">
        <v>3</v>
      </c>
      <c r="G47">
        <v>0</v>
      </c>
      <c r="I47">
        <v>86</v>
      </c>
      <c r="J47">
        <v>16</v>
      </c>
      <c r="K47">
        <v>4</v>
      </c>
    </row>
    <row r="48" spans="1:20">
      <c r="A48" t="s">
        <v>44</v>
      </c>
      <c r="B48" t="s">
        <v>46</v>
      </c>
      <c r="C48" s="2" t="s">
        <v>19</v>
      </c>
      <c r="E48">
        <v>100</v>
      </c>
      <c r="F48">
        <v>2</v>
      </c>
      <c r="G48">
        <v>24</v>
      </c>
      <c r="I48">
        <v>219</v>
      </c>
      <c r="K48">
        <v>11</v>
      </c>
      <c r="N48">
        <v>0</v>
      </c>
      <c r="O48">
        <v>1</v>
      </c>
      <c r="P48">
        <v>2</v>
      </c>
      <c r="S48">
        <v>11</v>
      </c>
      <c r="T48">
        <v>7</v>
      </c>
    </row>
    <row r="49" spans="1:29">
      <c r="A49" t="s">
        <v>44</v>
      </c>
      <c r="B49" t="s">
        <v>123</v>
      </c>
      <c r="C49" s="2" t="s">
        <v>25</v>
      </c>
      <c r="G49">
        <v>1</v>
      </c>
      <c r="J49">
        <v>19</v>
      </c>
      <c r="P49" t="s">
        <v>117</v>
      </c>
      <c r="S49">
        <v>9</v>
      </c>
      <c r="T49">
        <v>6</v>
      </c>
    </row>
    <row r="50" spans="1:29">
      <c r="A50" t="s">
        <v>44</v>
      </c>
      <c r="B50" t="s">
        <v>124</v>
      </c>
      <c r="C50" s="2" t="s">
        <v>25</v>
      </c>
      <c r="G50">
        <v>53</v>
      </c>
      <c r="I50">
        <v>17</v>
      </c>
      <c r="J50">
        <v>4</v>
      </c>
      <c r="K50">
        <v>6</v>
      </c>
      <c r="P50" t="s">
        <v>117</v>
      </c>
      <c r="S50">
        <v>3</v>
      </c>
      <c r="T50">
        <v>3</v>
      </c>
      <c r="Y50">
        <v>2</v>
      </c>
      <c r="AB50">
        <v>13</v>
      </c>
    </row>
    <row r="51" spans="1:29">
      <c r="A51" t="s">
        <v>44</v>
      </c>
      <c r="B51" t="s">
        <v>125</v>
      </c>
      <c r="C51" s="2" t="s">
        <v>25</v>
      </c>
      <c r="G51">
        <v>9592</v>
      </c>
      <c r="I51">
        <v>519</v>
      </c>
      <c r="J51">
        <v>11</v>
      </c>
      <c r="K51">
        <v>4</v>
      </c>
    </row>
    <row r="52" spans="1:29">
      <c r="A52" t="s">
        <v>44</v>
      </c>
      <c r="B52" t="s">
        <v>126</v>
      </c>
      <c r="C52" s="2" t="s">
        <v>25</v>
      </c>
      <c r="Y52">
        <v>10</v>
      </c>
      <c r="AB52">
        <v>5</v>
      </c>
      <c r="AC52">
        <v>10</v>
      </c>
    </row>
    <row r="53" spans="1:29">
      <c r="A53" t="s">
        <v>44</v>
      </c>
      <c r="B53" t="s">
        <v>127</v>
      </c>
      <c r="C53" s="2" t="s">
        <v>19</v>
      </c>
      <c r="N53">
        <v>1</v>
      </c>
      <c r="O53">
        <v>3</v>
      </c>
      <c r="P53">
        <v>11</v>
      </c>
      <c r="R53">
        <v>1</v>
      </c>
      <c r="S53">
        <v>12</v>
      </c>
      <c r="T53">
        <v>3</v>
      </c>
    </row>
    <row r="54" spans="1:29">
      <c r="A54" t="s">
        <v>44</v>
      </c>
      <c r="B54" t="s">
        <v>47</v>
      </c>
      <c r="C54" s="2" t="s">
        <v>19</v>
      </c>
      <c r="E54">
        <v>1</v>
      </c>
      <c r="F54">
        <v>3</v>
      </c>
      <c r="G54">
        <v>17</v>
      </c>
      <c r="I54">
        <v>1</v>
      </c>
      <c r="J54">
        <v>18</v>
      </c>
    </row>
    <row r="55" spans="1:29">
      <c r="A55" t="s">
        <v>44</v>
      </c>
      <c r="B55" t="s">
        <v>128</v>
      </c>
      <c r="C55" s="2" t="s">
        <v>19</v>
      </c>
      <c r="E55">
        <v>2</v>
      </c>
      <c r="F55">
        <v>1</v>
      </c>
      <c r="G55">
        <v>21</v>
      </c>
      <c r="I55">
        <v>2</v>
      </c>
      <c r="J55">
        <v>8</v>
      </c>
      <c r="K55">
        <v>8</v>
      </c>
    </row>
    <row r="56" spans="1:29">
      <c r="A56" t="s">
        <v>44</v>
      </c>
      <c r="B56" t="s">
        <v>129</v>
      </c>
      <c r="C56" s="2" t="s">
        <v>19</v>
      </c>
      <c r="E56">
        <v>25</v>
      </c>
      <c r="F56">
        <v>0</v>
      </c>
      <c r="G56">
        <v>10</v>
      </c>
      <c r="I56">
        <v>28</v>
      </c>
      <c r="J56">
        <v>4</v>
      </c>
      <c r="K56">
        <v>1</v>
      </c>
      <c r="N56">
        <v>11</v>
      </c>
      <c r="O56">
        <v>3</v>
      </c>
      <c r="P56">
        <v>2</v>
      </c>
      <c r="R56">
        <v>13</v>
      </c>
      <c r="S56">
        <v>4</v>
      </c>
      <c r="T56">
        <v>8</v>
      </c>
      <c r="W56">
        <v>2</v>
      </c>
      <c r="X56">
        <v>0</v>
      </c>
      <c r="Y56">
        <v>0</v>
      </c>
      <c r="AA56">
        <v>2</v>
      </c>
      <c r="AB56">
        <v>5</v>
      </c>
    </row>
    <row r="57" spans="1:29">
      <c r="A57" t="s">
        <v>44</v>
      </c>
      <c r="B57" t="s">
        <v>49</v>
      </c>
      <c r="C57" s="2" t="s">
        <v>19</v>
      </c>
      <c r="E57">
        <v>10078</v>
      </c>
      <c r="F57">
        <v>0</v>
      </c>
      <c r="G57">
        <v>26</v>
      </c>
      <c r="I57">
        <v>10078</v>
      </c>
      <c r="J57">
        <v>5</v>
      </c>
    </row>
    <row r="58" spans="1:29">
      <c r="A58" t="s">
        <v>44</v>
      </c>
      <c r="B58" t="s">
        <v>130</v>
      </c>
      <c r="C58" s="2" t="s">
        <v>19</v>
      </c>
      <c r="E58">
        <v>169</v>
      </c>
      <c r="F58">
        <v>1</v>
      </c>
      <c r="G58">
        <v>25</v>
      </c>
      <c r="I58">
        <v>423</v>
      </c>
      <c r="J58">
        <v>14</v>
      </c>
      <c r="N58">
        <v>5</v>
      </c>
      <c r="O58">
        <v>0</v>
      </c>
      <c r="P58">
        <v>0</v>
      </c>
      <c r="R58">
        <v>12</v>
      </c>
      <c r="S58">
        <v>10</v>
      </c>
    </row>
    <row r="59" spans="1:29">
      <c r="A59" t="s">
        <v>44</v>
      </c>
      <c r="B59" t="s">
        <v>131</v>
      </c>
      <c r="C59" s="2" t="s">
        <v>19</v>
      </c>
      <c r="E59">
        <v>12</v>
      </c>
      <c r="F59">
        <v>2</v>
      </c>
      <c r="G59">
        <v>4</v>
      </c>
      <c r="I59">
        <v>31</v>
      </c>
      <c r="J59">
        <v>6</v>
      </c>
      <c r="K59">
        <v>9</v>
      </c>
    </row>
    <row r="60" spans="1:29">
      <c r="A60" t="s">
        <v>44</v>
      </c>
      <c r="B60" t="s">
        <v>132</v>
      </c>
      <c r="C60" s="2" t="s">
        <v>25</v>
      </c>
      <c r="G60">
        <v>2811</v>
      </c>
      <c r="I60">
        <v>873</v>
      </c>
      <c r="J60">
        <v>17</v>
      </c>
      <c r="K60">
        <v>4</v>
      </c>
      <c r="P60">
        <v>479</v>
      </c>
      <c r="R60">
        <v>88</v>
      </c>
      <c r="S60">
        <v>8</v>
      </c>
      <c r="T60">
        <v>6</v>
      </c>
      <c r="Y60">
        <v>150</v>
      </c>
      <c r="AA60">
        <v>30</v>
      </c>
    </row>
    <row r="61" spans="1:29">
      <c r="B61" t="s">
        <v>133</v>
      </c>
      <c r="C61" s="2" t="s">
        <v>54</v>
      </c>
      <c r="G61">
        <v>500</v>
      </c>
      <c r="I61">
        <v>225</v>
      </c>
    </row>
    <row r="62" spans="1:29">
      <c r="B62" t="s">
        <v>134</v>
      </c>
      <c r="C62" s="2" t="s">
        <v>34</v>
      </c>
      <c r="D62">
        <v>259</v>
      </c>
      <c r="E62">
        <v>5</v>
      </c>
      <c r="F62">
        <v>0</v>
      </c>
      <c r="G62">
        <v>6</v>
      </c>
      <c r="I62">
        <v>3370</v>
      </c>
      <c r="J62">
        <v>5</v>
      </c>
      <c r="K62">
        <v>5</v>
      </c>
      <c r="M62" s="15">
        <v>65</v>
      </c>
      <c r="N62" s="15">
        <v>3</v>
      </c>
      <c r="O62" s="15">
        <v>1</v>
      </c>
      <c r="P62" s="15">
        <v>14</v>
      </c>
      <c r="R62">
        <v>847</v>
      </c>
      <c r="S62">
        <v>9</v>
      </c>
      <c r="T62">
        <v>10</v>
      </c>
    </row>
    <row r="63" spans="1:29">
      <c r="A63" t="s">
        <v>135</v>
      </c>
      <c r="B63" t="s">
        <v>136</v>
      </c>
      <c r="C63" s="2" t="s">
        <v>137</v>
      </c>
      <c r="P63" s="15">
        <v>3</v>
      </c>
      <c r="R63">
        <v>3</v>
      </c>
      <c r="S63">
        <v>13</v>
      </c>
      <c r="T63">
        <v>6</v>
      </c>
    </row>
    <row r="64" spans="1:29">
      <c r="A64" t="s">
        <v>135</v>
      </c>
      <c r="B64" t="s">
        <v>138</v>
      </c>
      <c r="C64" s="2" t="s">
        <v>19</v>
      </c>
      <c r="E64">
        <v>0</v>
      </c>
      <c r="F64">
        <v>2</v>
      </c>
      <c r="G64">
        <v>26</v>
      </c>
      <c r="I64">
        <v>2</v>
      </c>
      <c r="K64">
        <v>2</v>
      </c>
      <c r="N64">
        <v>3</v>
      </c>
      <c r="O64">
        <v>1</v>
      </c>
      <c r="P64" s="15">
        <v>20</v>
      </c>
      <c r="R64">
        <v>11</v>
      </c>
      <c r="S64">
        <v>19</v>
      </c>
      <c r="T64">
        <v>2</v>
      </c>
      <c r="W64">
        <v>1</v>
      </c>
      <c r="X64">
        <v>3</v>
      </c>
      <c r="Y64">
        <v>16</v>
      </c>
      <c r="AA64">
        <v>6</v>
      </c>
      <c r="AB64">
        <v>11</v>
      </c>
      <c r="AC64">
        <v>8</v>
      </c>
    </row>
    <row r="65" spans="1:28">
      <c r="A65" t="s">
        <v>135</v>
      </c>
      <c r="B65" t="s">
        <v>139</v>
      </c>
      <c r="C65" s="2" t="s">
        <v>19</v>
      </c>
      <c r="E65">
        <v>453</v>
      </c>
      <c r="F65">
        <v>3</v>
      </c>
      <c r="G65">
        <v>0</v>
      </c>
      <c r="I65">
        <v>2495</v>
      </c>
      <c r="J65">
        <v>10</v>
      </c>
      <c r="K65">
        <v>8</v>
      </c>
      <c r="N65">
        <v>2</v>
      </c>
      <c r="O65">
        <v>3</v>
      </c>
      <c r="P65" s="15">
        <v>17</v>
      </c>
      <c r="R65">
        <v>400</v>
      </c>
      <c r="S65">
        <v>17</v>
      </c>
      <c r="T65">
        <v>9</v>
      </c>
    </row>
    <row r="66" spans="1:28">
      <c r="A66" t="s">
        <v>135</v>
      </c>
      <c r="B66" t="s">
        <v>140</v>
      </c>
      <c r="C66" s="2" t="s">
        <v>19</v>
      </c>
      <c r="E66">
        <v>2</v>
      </c>
      <c r="F66">
        <v>3</v>
      </c>
      <c r="G66">
        <v>21</v>
      </c>
      <c r="I66">
        <v>8</v>
      </c>
      <c r="K66">
        <v>9</v>
      </c>
    </row>
    <row r="67" spans="1:28">
      <c r="A67" t="s">
        <v>135</v>
      </c>
      <c r="B67" t="s">
        <v>141</v>
      </c>
      <c r="C67" s="2" t="s">
        <v>142</v>
      </c>
      <c r="G67">
        <v>1388</v>
      </c>
      <c r="I67">
        <v>69</v>
      </c>
      <c r="J67">
        <v>8</v>
      </c>
    </row>
    <row r="68" spans="1:28">
      <c r="A68" t="s">
        <v>135</v>
      </c>
      <c r="B68" t="s">
        <v>143</v>
      </c>
      <c r="C68" s="2" t="s">
        <v>142</v>
      </c>
      <c r="G68">
        <v>107467</v>
      </c>
      <c r="I68">
        <v>5373</v>
      </c>
      <c r="J68">
        <v>7</v>
      </c>
      <c r="P68">
        <v>12500</v>
      </c>
      <c r="R68">
        <v>625</v>
      </c>
      <c r="Y68">
        <v>469</v>
      </c>
      <c r="AA68">
        <v>23</v>
      </c>
      <c r="AB68">
        <v>9</v>
      </c>
    </row>
    <row r="69" spans="1:28">
      <c r="A69" t="s">
        <v>135</v>
      </c>
      <c r="B69" t="s">
        <v>144</v>
      </c>
      <c r="C69" s="2" t="s">
        <v>142</v>
      </c>
      <c r="I69">
        <v>200</v>
      </c>
    </row>
    <row r="70" spans="1:28">
      <c r="A70" t="s">
        <v>135</v>
      </c>
      <c r="B70" t="s">
        <v>145</v>
      </c>
      <c r="C70" s="2" t="s">
        <v>19</v>
      </c>
      <c r="E70">
        <v>8</v>
      </c>
      <c r="F70">
        <v>0</v>
      </c>
      <c r="G70">
        <v>0</v>
      </c>
      <c r="I70">
        <v>44</v>
      </c>
      <c r="N70">
        <v>40</v>
      </c>
      <c r="O70">
        <v>0</v>
      </c>
      <c r="P70">
        <v>0</v>
      </c>
      <c r="R70">
        <v>220</v>
      </c>
    </row>
    <row r="71" spans="1:28">
      <c r="A71" t="s">
        <v>135</v>
      </c>
      <c r="B71" t="s">
        <v>146</v>
      </c>
      <c r="C71" s="2" t="s">
        <v>19</v>
      </c>
      <c r="N71">
        <v>0</v>
      </c>
      <c r="O71">
        <v>2</v>
      </c>
      <c r="P71">
        <v>0</v>
      </c>
      <c r="R71">
        <v>4</v>
      </c>
    </row>
    <row r="72" spans="1:28">
      <c r="A72" t="s">
        <v>135</v>
      </c>
      <c r="B72" t="s">
        <v>147</v>
      </c>
      <c r="C72" s="2" t="s">
        <v>19</v>
      </c>
      <c r="E72">
        <v>1</v>
      </c>
      <c r="F72">
        <v>0</v>
      </c>
      <c r="G72">
        <v>14</v>
      </c>
      <c r="I72">
        <v>2</v>
      </c>
      <c r="J72">
        <v>15</v>
      </c>
      <c r="K72">
        <v>10</v>
      </c>
    </row>
    <row r="73" spans="1:28">
      <c r="A73" t="s">
        <v>135</v>
      </c>
      <c r="B73" t="s">
        <v>148</v>
      </c>
      <c r="C73" s="2" t="s">
        <v>19</v>
      </c>
      <c r="E73">
        <v>15</v>
      </c>
      <c r="F73">
        <v>0</v>
      </c>
      <c r="G73">
        <v>0</v>
      </c>
      <c r="I73">
        <v>54</v>
      </c>
    </row>
    <row r="74" spans="1:28">
      <c r="B74" t="s">
        <v>149</v>
      </c>
      <c r="C74" s="2" t="s">
        <v>150</v>
      </c>
      <c r="P74">
        <v>20</v>
      </c>
      <c r="R74">
        <v>7</v>
      </c>
    </row>
    <row r="75" spans="1:28">
      <c r="B75" t="s">
        <v>151</v>
      </c>
      <c r="C75" s="2" t="s">
        <v>57</v>
      </c>
      <c r="M75">
        <v>0</v>
      </c>
      <c r="N75">
        <v>3</v>
      </c>
      <c r="O75">
        <v>26</v>
      </c>
      <c r="R75">
        <v>37</v>
      </c>
      <c r="S75">
        <v>2</v>
      </c>
      <c r="T75">
        <v>2</v>
      </c>
    </row>
    <row r="76" spans="1:28">
      <c r="B76" t="s">
        <v>152</v>
      </c>
      <c r="C76" s="2" t="s">
        <v>65</v>
      </c>
      <c r="G76">
        <v>18</v>
      </c>
      <c r="I76">
        <v>3</v>
      </c>
      <c r="J76">
        <v>12</v>
      </c>
      <c r="P76">
        <v>337</v>
      </c>
      <c r="R76">
        <v>67</v>
      </c>
      <c r="S76">
        <v>8</v>
      </c>
      <c r="Y76">
        <v>6</v>
      </c>
      <c r="AA76">
        <v>1</v>
      </c>
      <c r="AB76">
        <v>4</v>
      </c>
    </row>
    <row r="77" spans="1:28">
      <c r="B77" t="s">
        <v>153</v>
      </c>
      <c r="I77">
        <v>8</v>
      </c>
      <c r="K77">
        <v>5</v>
      </c>
    </row>
    <row r="78" spans="1:28">
      <c r="B78" t="s">
        <v>154</v>
      </c>
      <c r="C78" s="2" t="s">
        <v>142</v>
      </c>
      <c r="G78" t="s">
        <v>155</v>
      </c>
      <c r="I78">
        <v>56408</v>
      </c>
      <c r="J78">
        <v>10</v>
      </c>
      <c r="K78">
        <v>4</v>
      </c>
      <c r="Y78" t="s">
        <v>157</v>
      </c>
      <c r="AA78">
        <v>3249</v>
      </c>
      <c r="AB78">
        <v>3</v>
      </c>
    </row>
    <row r="79" spans="1:28">
      <c r="B79" t="s">
        <v>158</v>
      </c>
      <c r="C79" s="2" t="s">
        <v>142</v>
      </c>
      <c r="G79" t="s">
        <v>159</v>
      </c>
      <c r="I79">
        <v>408543</v>
      </c>
      <c r="J79">
        <v>2</v>
      </c>
      <c r="K79">
        <v>9</v>
      </c>
      <c r="Y79" t="s">
        <v>156</v>
      </c>
      <c r="AA79">
        <v>10532</v>
      </c>
      <c r="AB79">
        <v>11</v>
      </c>
    </row>
    <row r="80" spans="1:28">
      <c r="B80" t="s">
        <v>160</v>
      </c>
      <c r="C80" s="2" t="s">
        <v>161</v>
      </c>
      <c r="F80">
        <v>2</v>
      </c>
      <c r="G80">
        <v>0</v>
      </c>
      <c r="I80">
        <v>26</v>
      </c>
      <c r="O80">
        <v>5</v>
      </c>
      <c r="P80">
        <v>6</v>
      </c>
      <c r="R80">
        <v>71</v>
      </c>
      <c r="S80">
        <v>10</v>
      </c>
    </row>
    <row r="81" spans="1:29">
      <c r="A81" t="s">
        <v>162</v>
      </c>
      <c r="B81" t="s">
        <v>163</v>
      </c>
      <c r="C81" s="2" t="s">
        <v>19</v>
      </c>
      <c r="E81">
        <v>35</v>
      </c>
      <c r="F81">
        <v>0</v>
      </c>
      <c r="G81">
        <v>0</v>
      </c>
      <c r="I81">
        <v>130</v>
      </c>
      <c r="J81">
        <v>13</v>
      </c>
      <c r="K81">
        <v>4</v>
      </c>
    </row>
    <row r="82" spans="1:29">
      <c r="A82" t="s">
        <v>162</v>
      </c>
      <c r="B82" t="s">
        <v>164</v>
      </c>
      <c r="C82" s="2" t="s">
        <v>165</v>
      </c>
      <c r="G82" t="s">
        <v>166</v>
      </c>
      <c r="I82">
        <v>193</v>
      </c>
      <c r="J82">
        <v>4</v>
      </c>
      <c r="P82">
        <v>30</v>
      </c>
      <c r="R82">
        <v>56</v>
      </c>
      <c r="Y82">
        <v>5</v>
      </c>
      <c r="AA82">
        <v>9</v>
      </c>
      <c r="AB82">
        <v>6</v>
      </c>
      <c r="AC82">
        <v>8</v>
      </c>
    </row>
    <row r="83" spans="1:29">
      <c r="A83" t="s">
        <v>162</v>
      </c>
      <c r="B83" t="s">
        <v>167</v>
      </c>
      <c r="C83" s="2" t="s">
        <v>19</v>
      </c>
      <c r="E83">
        <v>67</v>
      </c>
      <c r="F83">
        <v>0</v>
      </c>
      <c r="G83">
        <v>0</v>
      </c>
      <c r="I83">
        <v>92</v>
      </c>
      <c r="J83">
        <v>2</v>
      </c>
      <c r="K83">
        <v>6</v>
      </c>
      <c r="W83">
        <v>20</v>
      </c>
      <c r="X83">
        <v>0</v>
      </c>
      <c r="Y83">
        <v>0</v>
      </c>
      <c r="AA83">
        <v>27</v>
      </c>
      <c r="AB83">
        <v>10</v>
      </c>
    </row>
    <row r="84" spans="1:29">
      <c r="A84" t="s">
        <v>162</v>
      </c>
      <c r="B84" t="s">
        <v>168</v>
      </c>
      <c r="C84" s="2" t="s">
        <v>169</v>
      </c>
      <c r="G84">
        <v>101</v>
      </c>
      <c r="I84">
        <v>188</v>
      </c>
      <c r="J84">
        <v>10</v>
      </c>
      <c r="K84">
        <v>8</v>
      </c>
      <c r="P84">
        <v>30</v>
      </c>
      <c r="R84">
        <v>56</v>
      </c>
      <c r="Y84">
        <v>5</v>
      </c>
      <c r="AA84">
        <v>9</v>
      </c>
      <c r="AB84">
        <v>6</v>
      </c>
      <c r="AC84">
        <v>8</v>
      </c>
    </row>
    <row r="85" spans="1:29">
      <c r="B85" t="s">
        <v>170</v>
      </c>
      <c r="C85" s="2" t="s">
        <v>54</v>
      </c>
      <c r="G85">
        <v>400</v>
      </c>
      <c r="J85">
        <v>1</v>
      </c>
      <c r="K85">
        <v>9</v>
      </c>
    </row>
    <row r="86" spans="1:29">
      <c r="B86" t="s">
        <v>58</v>
      </c>
      <c r="C86" s="2" t="s">
        <v>19</v>
      </c>
      <c r="W86">
        <v>60</v>
      </c>
      <c r="X86">
        <v>0</v>
      </c>
      <c r="Y86">
        <v>0</v>
      </c>
      <c r="AA86">
        <v>195</v>
      </c>
    </row>
    <row r="87" spans="1:29">
      <c r="B87" t="s">
        <v>171</v>
      </c>
      <c r="C87" s="2" t="s">
        <v>65</v>
      </c>
      <c r="G87" t="s">
        <v>172</v>
      </c>
      <c r="I87">
        <v>81</v>
      </c>
      <c r="J87">
        <v>7</v>
      </c>
      <c r="K87">
        <v>6</v>
      </c>
      <c r="P87">
        <v>863</v>
      </c>
      <c r="R87">
        <v>215</v>
      </c>
      <c r="S87">
        <v>15</v>
      </c>
    </row>
    <row r="88" spans="1:29">
      <c r="B88" t="s">
        <v>173</v>
      </c>
      <c r="C88" s="2" t="s">
        <v>65</v>
      </c>
      <c r="G88">
        <v>115498</v>
      </c>
      <c r="I88">
        <v>34649</v>
      </c>
      <c r="J88">
        <v>8</v>
      </c>
      <c r="P88">
        <v>6395</v>
      </c>
      <c r="R88">
        <v>1918</v>
      </c>
      <c r="S88">
        <v>10</v>
      </c>
      <c r="Y88">
        <v>670</v>
      </c>
      <c r="AA88">
        <v>201</v>
      </c>
    </row>
    <row r="89" spans="1:29">
      <c r="B89" t="s">
        <v>174</v>
      </c>
      <c r="C89" s="2" t="s">
        <v>19</v>
      </c>
      <c r="E89">
        <v>134</v>
      </c>
      <c r="F89">
        <v>3</v>
      </c>
      <c r="G89">
        <v>16</v>
      </c>
      <c r="I89">
        <v>219</v>
      </c>
      <c r="J89">
        <v>3</v>
      </c>
      <c r="K89">
        <v>9</v>
      </c>
      <c r="W89">
        <v>5</v>
      </c>
      <c r="X89">
        <v>0</v>
      </c>
      <c r="Y89">
        <v>0</v>
      </c>
      <c r="AA89">
        <v>8</v>
      </c>
      <c r="AB89">
        <v>2</v>
      </c>
      <c r="AC89">
        <v>6</v>
      </c>
    </row>
    <row r="90" spans="1:29">
      <c r="B90" t="s">
        <v>175</v>
      </c>
      <c r="C90" s="2" t="s">
        <v>176</v>
      </c>
      <c r="F90">
        <v>2</v>
      </c>
      <c r="G90">
        <v>2</v>
      </c>
      <c r="I90">
        <v>28</v>
      </c>
      <c r="J90">
        <v>3</v>
      </c>
      <c r="K90">
        <v>4</v>
      </c>
      <c r="O90">
        <v>12</v>
      </c>
      <c r="P90">
        <v>8</v>
      </c>
      <c r="R90">
        <v>164</v>
      </c>
      <c r="S90">
        <v>13</v>
      </c>
      <c r="T90">
        <v>4</v>
      </c>
    </row>
    <row r="91" spans="1:29">
      <c r="B91" t="s">
        <v>177</v>
      </c>
      <c r="C91" s="2" t="s">
        <v>25</v>
      </c>
      <c r="G91">
        <v>564930</v>
      </c>
      <c r="I91">
        <v>10592</v>
      </c>
      <c r="J91">
        <v>8</v>
      </c>
      <c r="K91">
        <v>9</v>
      </c>
      <c r="P91">
        <v>37908</v>
      </c>
      <c r="R91">
        <v>710</v>
      </c>
      <c r="S91">
        <v>15</v>
      </c>
      <c r="T91">
        <v>6</v>
      </c>
      <c r="Y91">
        <v>74937</v>
      </c>
      <c r="AA91">
        <v>1405</v>
      </c>
      <c r="AB91">
        <v>1</v>
      </c>
      <c r="AC91">
        <v>4</v>
      </c>
    </row>
    <row r="92" spans="1:29">
      <c r="B92" t="s">
        <v>178</v>
      </c>
      <c r="C92" s="2" t="s">
        <v>25</v>
      </c>
      <c r="G92">
        <v>2991</v>
      </c>
      <c r="I92">
        <v>56</v>
      </c>
      <c r="J92">
        <v>1</v>
      </c>
      <c r="K92">
        <v>7</v>
      </c>
      <c r="P92">
        <v>5409</v>
      </c>
      <c r="R92">
        <v>101</v>
      </c>
      <c r="S92">
        <v>8</v>
      </c>
      <c r="T92">
        <v>4</v>
      </c>
      <c r="Y92">
        <v>288</v>
      </c>
      <c r="AA92">
        <v>5</v>
      </c>
      <c r="AB92">
        <v>8</v>
      </c>
    </row>
    <row r="93" spans="1:29">
      <c r="B93" t="s">
        <v>179</v>
      </c>
      <c r="C93" s="2" t="s">
        <v>19</v>
      </c>
      <c r="E93">
        <v>7</v>
      </c>
      <c r="F93">
        <v>2</v>
      </c>
      <c r="G93">
        <v>23</v>
      </c>
      <c r="I93">
        <v>5</v>
      </c>
      <c r="J93">
        <v>7</v>
      </c>
      <c r="K93">
        <v>10</v>
      </c>
    </row>
    <row r="94" spans="1:29">
      <c r="A94" t="s">
        <v>180</v>
      </c>
      <c r="B94" t="s">
        <v>70</v>
      </c>
      <c r="C94" s="2" t="s">
        <v>57</v>
      </c>
      <c r="D94">
        <v>0</v>
      </c>
      <c r="E94">
        <v>1</v>
      </c>
      <c r="F94">
        <v>52</v>
      </c>
      <c r="I94">
        <v>23</v>
      </c>
      <c r="J94">
        <v>19</v>
      </c>
      <c r="K94">
        <v>2</v>
      </c>
      <c r="M94" s="15">
        <v>11</v>
      </c>
      <c r="N94" s="15">
        <v>0</v>
      </c>
      <c r="O94" s="15">
        <v>44</v>
      </c>
      <c r="R94">
        <v>586</v>
      </c>
      <c r="S94">
        <v>13</v>
      </c>
      <c r="T94">
        <v>4</v>
      </c>
    </row>
    <row r="95" spans="1:29">
      <c r="A95" t="s">
        <v>180</v>
      </c>
      <c r="B95" t="s">
        <v>71</v>
      </c>
      <c r="C95" s="2" t="s">
        <v>57</v>
      </c>
      <c r="D95">
        <v>0</v>
      </c>
      <c r="E95">
        <v>2</v>
      </c>
      <c r="F95">
        <v>12</v>
      </c>
      <c r="I95">
        <v>21</v>
      </c>
      <c r="J95">
        <v>18</v>
      </c>
      <c r="M95">
        <v>0</v>
      </c>
      <c r="N95">
        <v>1</v>
      </c>
      <c r="O95">
        <v>23</v>
      </c>
      <c r="R95">
        <v>13</v>
      </c>
      <c r="S95">
        <v>16</v>
      </c>
      <c r="T95">
        <v>2</v>
      </c>
    </row>
    <row r="96" spans="1:29">
      <c r="A96" t="s">
        <v>180</v>
      </c>
      <c r="B96" t="s">
        <v>72</v>
      </c>
      <c r="C96" s="2" t="s">
        <v>57</v>
      </c>
      <c r="D96">
        <v>44</v>
      </c>
      <c r="E96">
        <v>2</v>
      </c>
      <c r="F96">
        <v>12</v>
      </c>
      <c r="I96">
        <v>1514</v>
      </c>
      <c r="J96">
        <v>12</v>
      </c>
      <c r="K96">
        <v>4</v>
      </c>
      <c r="M96" s="15">
        <v>27</v>
      </c>
      <c r="N96" s="15">
        <v>1</v>
      </c>
      <c r="O96" s="15">
        <v>40</v>
      </c>
      <c r="R96">
        <v>931</v>
      </c>
      <c r="S96">
        <v>17</v>
      </c>
      <c r="T96">
        <v>10</v>
      </c>
      <c r="V96" s="15">
        <v>1</v>
      </c>
      <c r="W96" s="15">
        <v>3</v>
      </c>
      <c r="X96" s="15">
        <v>55</v>
      </c>
      <c r="AA96">
        <v>66</v>
      </c>
      <c r="AB96">
        <v>10</v>
      </c>
      <c r="AC96">
        <v>4</v>
      </c>
    </row>
    <row r="97" spans="1:29">
      <c r="A97" t="s">
        <v>180</v>
      </c>
      <c r="B97" t="s">
        <v>181</v>
      </c>
      <c r="C97" s="2" t="s">
        <v>57</v>
      </c>
      <c r="M97" s="15">
        <v>0</v>
      </c>
      <c r="N97" s="15">
        <v>0</v>
      </c>
      <c r="O97" s="15">
        <v>31</v>
      </c>
      <c r="R97">
        <v>6</v>
      </c>
      <c r="S97">
        <v>12</v>
      </c>
      <c r="T97">
        <v>3</v>
      </c>
    </row>
    <row r="98" spans="1:29">
      <c r="A98" t="s">
        <v>180</v>
      </c>
      <c r="B98" t="s">
        <v>73</v>
      </c>
      <c r="C98" s="2" t="s">
        <v>57</v>
      </c>
      <c r="D98">
        <v>9</v>
      </c>
      <c r="E98">
        <v>2</v>
      </c>
      <c r="F98">
        <v>17</v>
      </c>
      <c r="I98">
        <v>334</v>
      </c>
      <c r="J98">
        <v>17</v>
      </c>
      <c r="K98">
        <v>2</v>
      </c>
      <c r="M98" s="15">
        <v>5</v>
      </c>
      <c r="N98" s="15">
        <v>2</v>
      </c>
      <c r="O98" s="15">
        <v>45</v>
      </c>
      <c r="R98">
        <v>198</v>
      </c>
      <c r="S98">
        <v>15</v>
      </c>
      <c r="V98">
        <v>0</v>
      </c>
      <c r="W98">
        <v>0</v>
      </c>
      <c r="X98">
        <v>38</v>
      </c>
      <c r="AA98">
        <v>4</v>
      </c>
      <c r="AB98">
        <v>15</v>
      </c>
      <c r="AC98">
        <v>6</v>
      </c>
    </row>
    <row r="99" spans="1:29">
      <c r="A99" t="s">
        <v>75</v>
      </c>
      <c r="B99" t="s">
        <v>182</v>
      </c>
      <c r="C99" s="2" t="s">
        <v>19</v>
      </c>
      <c r="E99">
        <v>26</v>
      </c>
      <c r="F99">
        <v>1</v>
      </c>
      <c r="G99">
        <v>25</v>
      </c>
      <c r="I99">
        <v>52</v>
      </c>
      <c r="J99">
        <v>18</v>
      </c>
      <c r="K99">
        <v>4</v>
      </c>
      <c r="N99" s="15">
        <v>110</v>
      </c>
      <c r="O99" s="15">
        <v>3</v>
      </c>
      <c r="P99" s="15">
        <v>0</v>
      </c>
      <c r="R99">
        <v>221</v>
      </c>
      <c r="S99">
        <v>10</v>
      </c>
    </row>
    <row r="100" spans="1:29">
      <c r="A100" t="s">
        <v>75</v>
      </c>
      <c r="B100" t="s">
        <v>183</v>
      </c>
      <c r="C100" s="2" t="s">
        <v>19</v>
      </c>
      <c r="N100" s="15">
        <v>6</v>
      </c>
      <c r="O100" s="15">
        <v>0</v>
      </c>
      <c r="P100">
        <v>0</v>
      </c>
      <c r="R100">
        <v>5</v>
      </c>
      <c r="S100">
        <v>18</v>
      </c>
      <c r="T100">
        <v>6</v>
      </c>
    </row>
    <row r="101" spans="1:29">
      <c r="A101" t="s">
        <v>75</v>
      </c>
      <c r="B101" t="s">
        <v>184</v>
      </c>
      <c r="C101" s="2" t="s">
        <v>185</v>
      </c>
      <c r="F101">
        <v>6</v>
      </c>
      <c r="G101">
        <v>0</v>
      </c>
      <c r="I101">
        <v>6</v>
      </c>
      <c r="N101" s="15"/>
      <c r="O101" s="15"/>
    </row>
    <row r="102" spans="1:29">
      <c r="B102" t="s">
        <v>77</v>
      </c>
      <c r="I102">
        <v>982</v>
      </c>
      <c r="J102">
        <v>3</v>
      </c>
      <c r="R102">
        <v>83</v>
      </c>
      <c r="S102">
        <v>17</v>
      </c>
      <c r="T102">
        <v>7</v>
      </c>
      <c r="AA102">
        <v>17</v>
      </c>
      <c r="AB102">
        <v>11</v>
      </c>
      <c r="AC102">
        <v>11</v>
      </c>
    </row>
    <row r="103" spans="1:29" s="12" customFormat="1">
      <c r="A103" s="12" t="s">
        <v>78</v>
      </c>
      <c r="C103" s="13"/>
      <c r="I103" s="12">
        <v>563571</v>
      </c>
      <c r="J103" s="12">
        <v>11</v>
      </c>
      <c r="K103" s="12">
        <v>7</v>
      </c>
      <c r="L103" s="13"/>
      <c r="R103" s="12">
        <v>8860</v>
      </c>
      <c r="S103" s="12">
        <v>3</v>
      </c>
      <c r="T103" s="12">
        <v>11</v>
      </c>
      <c r="U103" s="13"/>
      <c r="AA103" s="12">
        <v>16566</v>
      </c>
      <c r="AC103" s="12">
        <v>11</v>
      </c>
    </row>
    <row r="104" spans="1:29">
      <c r="I104">
        <f>SUM(I4:I102)</f>
        <v>563544</v>
      </c>
      <c r="J104">
        <f>SUM(J4:J102)</f>
        <v>529</v>
      </c>
      <c r="K104">
        <f>SUM(K4:K102)</f>
        <v>271</v>
      </c>
      <c r="R104">
        <f>SUM(R4:R102)</f>
        <v>8829</v>
      </c>
      <c r="S104">
        <f>SUM(S4:S102)</f>
        <v>605</v>
      </c>
      <c r="T104">
        <f>SUM(T4:T102)</f>
        <v>227</v>
      </c>
      <c r="AA104">
        <f>SUM(AA4:AA102)</f>
        <v>16559</v>
      </c>
      <c r="AB104">
        <f>SUM(AB4:AB102)</f>
        <v>135</v>
      </c>
      <c r="AC104">
        <f>SUM(AC4:AC102)</f>
        <v>71</v>
      </c>
    </row>
    <row r="105" spans="1:29">
      <c r="A105" t="s">
        <v>186</v>
      </c>
      <c r="B105" t="s">
        <v>187</v>
      </c>
      <c r="C105" s="2" t="s">
        <v>25</v>
      </c>
      <c r="G105">
        <v>533</v>
      </c>
      <c r="I105">
        <v>199</v>
      </c>
      <c r="J105">
        <v>17</v>
      </c>
      <c r="K105">
        <v>6</v>
      </c>
    </row>
    <row r="106" spans="1:29">
      <c r="B106" t="s">
        <v>188</v>
      </c>
      <c r="C106" s="2" t="s">
        <v>19</v>
      </c>
      <c r="E106">
        <v>11</v>
      </c>
      <c r="F106">
        <v>2</v>
      </c>
      <c r="G106">
        <v>1</v>
      </c>
      <c r="I106">
        <v>166</v>
      </c>
      <c r="J106">
        <v>17</v>
      </c>
      <c r="K106">
        <v>7</v>
      </c>
    </row>
    <row r="107" spans="1:29">
      <c r="B107" t="s">
        <v>189</v>
      </c>
      <c r="C107" s="2" t="s">
        <v>190</v>
      </c>
      <c r="G107">
        <v>990</v>
      </c>
      <c r="I107">
        <v>57</v>
      </c>
      <c r="J107">
        <v>15</v>
      </c>
    </row>
    <row r="108" spans="1:29">
      <c r="B108" t="s">
        <v>191</v>
      </c>
      <c r="C108" s="2" t="s">
        <v>142</v>
      </c>
      <c r="G108">
        <v>200</v>
      </c>
      <c r="I108">
        <v>10</v>
      </c>
    </row>
    <row r="109" spans="1:29">
      <c r="B109" t="s">
        <v>192</v>
      </c>
      <c r="C109" s="2" t="s">
        <v>142</v>
      </c>
      <c r="G109">
        <v>25</v>
      </c>
      <c r="I109">
        <v>25</v>
      </c>
    </row>
    <row r="110" spans="1:29">
      <c r="B110" t="s">
        <v>171</v>
      </c>
      <c r="C110" s="2" t="s">
        <v>65</v>
      </c>
      <c r="G110">
        <v>680</v>
      </c>
      <c r="I110">
        <v>170</v>
      </c>
      <c r="P110">
        <v>221</v>
      </c>
      <c r="R110">
        <v>55</v>
      </c>
      <c r="S110">
        <v>5</v>
      </c>
    </row>
    <row r="111" spans="1:29">
      <c r="B111" t="s">
        <v>193</v>
      </c>
      <c r="C111" s="2" t="s">
        <v>65</v>
      </c>
      <c r="P111">
        <v>482</v>
      </c>
      <c r="R111">
        <v>120</v>
      </c>
      <c r="S111">
        <v>10</v>
      </c>
    </row>
    <row r="112" spans="1:29">
      <c r="B112" t="s">
        <v>173</v>
      </c>
      <c r="C112" s="2" t="s">
        <v>65</v>
      </c>
      <c r="G112">
        <v>573</v>
      </c>
      <c r="I112">
        <v>171</v>
      </c>
      <c r="J112">
        <v>18</v>
      </c>
    </row>
    <row r="113" spans="1:21">
      <c r="B113" t="s">
        <v>194</v>
      </c>
      <c r="M113">
        <v>2</v>
      </c>
      <c r="N113">
        <v>3</v>
      </c>
      <c r="O113">
        <v>7</v>
      </c>
      <c r="R113">
        <v>145</v>
      </c>
      <c r="S113">
        <v>16</v>
      </c>
      <c r="T113">
        <v>8</v>
      </c>
    </row>
    <row r="114" spans="1:21">
      <c r="B114" t="s">
        <v>195</v>
      </c>
      <c r="M114">
        <v>0</v>
      </c>
      <c r="N114">
        <v>0</v>
      </c>
      <c r="O114">
        <v>43</v>
      </c>
      <c r="R114">
        <v>5</v>
      </c>
      <c r="S114">
        <v>16</v>
      </c>
      <c r="T114">
        <v>1</v>
      </c>
    </row>
    <row r="115" spans="1:21">
      <c r="B115" t="s">
        <v>196</v>
      </c>
      <c r="M115">
        <v>0</v>
      </c>
      <c r="N115">
        <v>1</v>
      </c>
      <c r="O115">
        <v>3</v>
      </c>
      <c r="R115">
        <v>9</v>
      </c>
      <c r="S115">
        <v>3</v>
      </c>
      <c r="T115">
        <v>4</v>
      </c>
    </row>
    <row r="116" spans="1:21">
      <c r="B116" t="s">
        <v>77</v>
      </c>
      <c r="I116">
        <v>226</v>
      </c>
      <c r="J116">
        <v>17</v>
      </c>
      <c r="K116">
        <v>5</v>
      </c>
    </row>
    <row r="117" spans="1:21" s="12" customFormat="1">
      <c r="A117" s="12" t="s">
        <v>78</v>
      </c>
      <c r="C117" s="13"/>
      <c r="I117" s="12">
        <v>1028</v>
      </c>
      <c r="J117" s="12">
        <v>5</v>
      </c>
      <c r="K117" s="12">
        <v>6</v>
      </c>
      <c r="L117" s="13"/>
      <c r="R117" s="12">
        <v>336</v>
      </c>
      <c r="S117" s="12">
        <v>11</v>
      </c>
      <c r="T117" s="12">
        <v>1</v>
      </c>
      <c r="U117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16"/>
  <sheetViews>
    <sheetView tabSelected="1" topLeftCell="A98" zoomScale="80" zoomScaleNormal="80" workbookViewId="0">
      <selection activeCell="G112" sqref="G112"/>
    </sheetView>
  </sheetViews>
  <sheetFormatPr defaultRowHeight="15"/>
  <cols>
    <col min="1" max="1" width="16.28515625" customWidth="1"/>
    <col min="2" max="2" width="20.5703125" customWidth="1"/>
    <col min="3" max="3" width="9.140625" style="2"/>
    <col min="12" max="12" width="9.140625" style="2"/>
    <col min="21" max="21" width="9.140625" style="2"/>
  </cols>
  <sheetData>
    <row r="1" spans="1:31">
      <c r="B1" s="1"/>
      <c r="D1" t="s">
        <v>0</v>
      </c>
      <c r="M1" t="s">
        <v>1</v>
      </c>
      <c r="V1" t="s">
        <v>2</v>
      </c>
    </row>
    <row r="2" spans="1:31">
      <c r="A2" s="3" t="s">
        <v>197</v>
      </c>
      <c r="B2" s="3"/>
      <c r="C2" s="4"/>
      <c r="D2" s="5" t="s">
        <v>4</v>
      </c>
      <c r="E2" s="6"/>
      <c r="F2" s="6"/>
      <c r="G2" s="6"/>
      <c r="H2" s="3"/>
      <c r="I2" s="6" t="s">
        <v>5</v>
      </c>
      <c r="J2" s="3"/>
      <c r="K2" s="3"/>
      <c r="L2" s="4"/>
      <c r="M2" s="5" t="s">
        <v>4</v>
      </c>
      <c r="N2" s="6"/>
      <c r="O2" s="6"/>
      <c r="P2" s="6"/>
      <c r="Q2" s="3"/>
      <c r="R2" s="6" t="s">
        <v>5</v>
      </c>
      <c r="S2" s="3"/>
      <c r="T2" s="3"/>
      <c r="U2" s="4"/>
      <c r="V2" s="5" t="s">
        <v>4</v>
      </c>
      <c r="W2" s="6"/>
      <c r="X2" s="6"/>
      <c r="Y2" s="6"/>
      <c r="Z2" s="3"/>
      <c r="AA2" s="6" t="s">
        <v>5</v>
      </c>
      <c r="AB2" s="3"/>
      <c r="AC2" s="3"/>
      <c r="AD2" s="3"/>
      <c r="AE2" s="3"/>
    </row>
    <row r="3" spans="1:31">
      <c r="A3" s="7" t="s">
        <v>6</v>
      </c>
      <c r="B3" s="7" t="s">
        <v>7</v>
      </c>
      <c r="C3" s="8" t="s">
        <v>8</v>
      </c>
      <c r="D3" s="9" t="s">
        <v>9</v>
      </c>
      <c r="E3" s="10" t="s">
        <v>10</v>
      </c>
      <c r="F3" s="10" t="s">
        <v>11</v>
      </c>
      <c r="G3" s="10" t="s">
        <v>12</v>
      </c>
      <c r="H3" s="7" t="s">
        <v>13</v>
      </c>
      <c r="I3" s="11" t="s">
        <v>14</v>
      </c>
      <c r="J3" s="7" t="s">
        <v>15</v>
      </c>
      <c r="K3" s="7" t="s">
        <v>16</v>
      </c>
      <c r="L3" s="8" t="s">
        <v>17</v>
      </c>
      <c r="M3" s="9" t="s">
        <v>9</v>
      </c>
      <c r="N3" s="10" t="s">
        <v>10</v>
      </c>
      <c r="O3" s="10" t="s">
        <v>11</v>
      </c>
      <c r="P3" s="10" t="s">
        <v>12</v>
      </c>
      <c r="Q3" s="7" t="s">
        <v>13</v>
      </c>
      <c r="R3" s="11" t="s">
        <v>14</v>
      </c>
      <c r="S3" s="7" t="s">
        <v>15</v>
      </c>
      <c r="T3" s="7" t="s">
        <v>16</v>
      </c>
      <c r="U3" s="8" t="s">
        <v>17</v>
      </c>
      <c r="V3" s="9" t="s">
        <v>9</v>
      </c>
      <c r="W3" s="10" t="s">
        <v>10</v>
      </c>
      <c r="X3" s="10" t="s">
        <v>11</v>
      </c>
      <c r="Y3" s="10" t="s">
        <v>12</v>
      </c>
      <c r="Z3" s="7" t="s">
        <v>13</v>
      </c>
      <c r="AA3" s="11" t="s">
        <v>14</v>
      </c>
      <c r="AB3" s="7" t="s">
        <v>15</v>
      </c>
      <c r="AC3" s="7" t="s">
        <v>16</v>
      </c>
      <c r="AD3" s="7" t="s">
        <v>17</v>
      </c>
      <c r="AE3" s="7" t="s">
        <v>17</v>
      </c>
    </row>
    <row r="4" spans="1:31">
      <c r="B4" t="s">
        <v>198</v>
      </c>
      <c r="C4" s="2" t="s">
        <v>19</v>
      </c>
      <c r="E4">
        <v>276</v>
      </c>
      <c r="F4">
        <v>1</v>
      </c>
      <c r="G4">
        <v>22</v>
      </c>
      <c r="I4">
        <v>290</v>
      </c>
      <c r="J4">
        <v>5</v>
      </c>
      <c r="K4">
        <v>4</v>
      </c>
      <c r="N4">
        <v>65</v>
      </c>
      <c r="O4">
        <v>3</v>
      </c>
      <c r="P4">
        <v>7</v>
      </c>
      <c r="R4">
        <v>69</v>
      </c>
      <c r="S4">
        <v>2</v>
      </c>
    </row>
    <row r="5" spans="1:31">
      <c r="B5" t="s">
        <v>199</v>
      </c>
      <c r="C5" s="2" t="s">
        <v>19</v>
      </c>
      <c r="E5">
        <v>229</v>
      </c>
      <c r="F5">
        <v>2</v>
      </c>
      <c r="G5">
        <v>0</v>
      </c>
      <c r="I5">
        <v>459</v>
      </c>
      <c r="N5">
        <v>318</v>
      </c>
      <c r="O5">
        <v>2</v>
      </c>
      <c r="P5">
        <v>0</v>
      </c>
      <c r="R5">
        <v>637</v>
      </c>
    </row>
    <row r="6" spans="1:31">
      <c r="B6" t="s">
        <v>200</v>
      </c>
      <c r="C6" s="2" t="s">
        <v>54</v>
      </c>
      <c r="G6">
        <v>2057</v>
      </c>
      <c r="I6">
        <v>514</v>
      </c>
      <c r="J6">
        <v>5</v>
      </c>
    </row>
    <row r="7" spans="1:31">
      <c r="B7" t="s">
        <v>201</v>
      </c>
      <c r="I7">
        <v>1348</v>
      </c>
      <c r="J7">
        <v>13</v>
      </c>
      <c r="R7">
        <v>3932</v>
      </c>
    </row>
    <row r="8" spans="1:31">
      <c r="B8" t="s">
        <v>202</v>
      </c>
      <c r="C8" s="2" t="s">
        <v>57</v>
      </c>
      <c r="D8">
        <v>134</v>
      </c>
      <c r="E8">
        <v>0</v>
      </c>
      <c r="F8">
        <v>54</v>
      </c>
      <c r="I8">
        <v>671</v>
      </c>
      <c r="J8">
        <v>1</v>
      </c>
      <c r="K8">
        <v>4</v>
      </c>
      <c r="M8" s="15">
        <v>302</v>
      </c>
      <c r="N8" s="15">
        <v>0</v>
      </c>
      <c r="O8" s="15">
        <v>0</v>
      </c>
      <c r="R8">
        <v>1510</v>
      </c>
      <c r="V8">
        <v>1</v>
      </c>
      <c r="W8">
        <v>0</v>
      </c>
      <c r="X8">
        <v>0</v>
      </c>
      <c r="AA8">
        <v>5</v>
      </c>
    </row>
    <row r="9" spans="1:31">
      <c r="B9" t="s">
        <v>203</v>
      </c>
      <c r="C9" s="2" t="s">
        <v>19</v>
      </c>
      <c r="E9">
        <v>0</v>
      </c>
      <c r="F9">
        <v>2</v>
      </c>
      <c r="G9">
        <v>0</v>
      </c>
      <c r="I9">
        <v>2</v>
      </c>
      <c r="N9" s="15">
        <v>53</v>
      </c>
      <c r="O9" s="15">
        <v>3</v>
      </c>
      <c r="P9">
        <v>0</v>
      </c>
      <c r="R9">
        <v>215</v>
      </c>
    </row>
    <row r="10" spans="1:31">
      <c r="B10" t="s">
        <v>204</v>
      </c>
      <c r="C10" s="2" t="s">
        <v>19</v>
      </c>
      <c r="E10">
        <v>4207</v>
      </c>
      <c r="F10">
        <v>1</v>
      </c>
      <c r="G10">
        <v>4</v>
      </c>
      <c r="I10">
        <v>21632</v>
      </c>
      <c r="J10">
        <v>15</v>
      </c>
      <c r="K10">
        <v>8</v>
      </c>
      <c r="N10" s="15">
        <v>535</v>
      </c>
      <c r="O10" s="15">
        <v>0</v>
      </c>
      <c r="P10" s="15">
        <v>0</v>
      </c>
      <c r="R10">
        <v>2407</v>
      </c>
      <c r="S10">
        <v>10</v>
      </c>
    </row>
    <row r="11" spans="1:31">
      <c r="B11" t="s">
        <v>205</v>
      </c>
      <c r="C11" s="2" t="s">
        <v>54</v>
      </c>
      <c r="G11">
        <v>73500</v>
      </c>
      <c r="I11">
        <v>36</v>
      </c>
      <c r="J11">
        <v>15</v>
      </c>
    </row>
    <row r="12" spans="1:31">
      <c r="B12" t="s">
        <v>206</v>
      </c>
      <c r="I12">
        <v>127</v>
      </c>
      <c r="J12">
        <v>18</v>
      </c>
      <c r="R12">
        <v>1897</v>
      </c>
      <c r="S12">
        <v>14</v>
      </c>
      <c r="T12">
        <v>6</v>
      </c>
    </row>
    <row r="13" spans="1:31">
      <c r="B13" t="s">
        <v>207</v>
      </c>
      <c r="C13" s="2" t="s">
        <v>21</v>
      </c>
      <c r="F13">
        <v>782</v>
      </c>
      <c r="G13">
        <v>2</v>
      </c>
      <c r="I13">
        <v>175</v>
      </c>
      <c r="J13">
        <v>9</v>
      </c>
      <c r="K13">
        <v>9</v>
      </c>
      <c r="O13">
        <v>252</v>
      </c>
      <c r="P13">
        <v>0</v>
      </c>
      <c r="R13">
        <v>56</v>
      </c>
      <c r="S13">
        <v>14</v>
      </c>
    </row>
    <row r="14" spans="1:31">
      <c r="B14" t="s">
        <v>208</v>
      </c>
      <c r="C14" s="2" t="s">
        <v>25</v>
      </c>
      <c r="G14">
        <v>300</v>
      </c>
      <c r="I14">
        <v>33</v>
      </c>
      <c r="J14">
        <v>15</v>
      </c>
      <c r="P14">
        <v>100</v>
      </c>
      <c r="R14">
        <v>11</v>
      </c>
      <c r="S14">
        <v>5</v>
      </c>
      <c r="Y14">
        <v>112</v>
      </c>
      <c r="AA14">
        <v>17</v>
      </c>
      <c r="AB14">
        <v>12</v>
      </c>
    </row>
    <row r="15" spans="1:31">
      <c r="B15" t="s">
        <v>209</v>
      </c>
      <c r="C15" s="2" t="s">
        <v>19</v>
      </c>
      <c r="E15">
        <v>1</v>
      </c>
      <c r="F15">
        <v>2</v>
      </c>
      <c r="G15">
        <v>0</v>
      </c>
      <c r="I15">
        <v>1</v>
      </c>
      <c r="J15">
        <v>13</v>
      </c>
      <c r="K15">
        <v>9</v>
      </c>
      <c r="N15">
        <v>16</v>
      </c>
      <c r="O15">
        <v>2</v>
      </c>
      <c r="P15">
        <v>0</v>
      </c>
      <c r="R15">
        <v>18</v>
      </c>
      <c r="S15">
        <v>11</v>
      </c>
      <c r="T15">
        <v>3</v>
      </c>
    </row>
    <row r="16" spans="1:31">
      <c r="B16" t="s">
        <v>210</v>
      </c>
      <c r="C16" s="2" t="s">
        <v>54</v>
      </c>
      <c r="P16">
        <v>5</v>
      </c>
      <c r="R16">
        <v>100</v>
      </c>
    </row>
    <row r="17" spans="1:29">
      <c r="B17" t="s">
        <v>211</v>
      </c>
      <c r="C17" s="2" t="s">
        <v>43</v>
      </c>
      <c r="F17">
        <v>9</v>
      </c>
      <c r="G17">
        <v>0</v>
      </c>
      <c r="I17">
        <v>21</v>
      </c>
      <c r="J17">
        <v>12</v>
      </c>
      <c r="O17">
        <v>247</v>
      </c>
      <c r="P17">
        <v>36</v>
      </c>
      <c r="R17">
        <v>594</v>
      </c>
    </row>
    <row r="18" spans="1:29">
      <c r="B18" t="s">
        <v>212</v>
      </c>
      <c r="C18" s="2" t="s">
        <v>65</v>
      </c>
      <c r="G18">
        <v>24</v>
      </c>
      <c r="I18">
        <v>6</v>
      </c>
    </row>
    <row r="19" spans="1:29">
      <c r="B19" t="s">
        <v>213</v>
      </c>
      <c r="C19" s="2" t="s">
        <v>19</v>
      </c>
      <c r="E19">
        <v>20</v>
      </c>
      <c r="F19">
        <v>0</v>
      </c>
      <c r="G19">
        <v>0</v>
      </c>
      <c r="I19">
        <v>40</v>
      </c>
      <c r="N19">
        <v>19</v>
      </c>
      <c r="O19">
        <v>0</v>
      </c>
      <c r="P19">
        <v>0</v>
      </c>
      <c r="R19">
        <v>38</v>
      </c>
    </row>
    <row r="20" spans="1:29">
      <c r="B20" t="s">
        <v>214</v>
      </c>
      <c r="I20">
        <v>176</v>
      </c>
      <c r="J20">
        <v>8</v>
      </c>
      <c r="K20">
        <v>6</v>
      </c>
      <c r="R20">
        <v>1338</v>
      </c>
      <c r="S20">
        <v>10</v>
      </c>
    </row>
    <row r="21" spans="1:29">
      <c r="B21" t="s">
        <v>215</v>
      </c>
      <c r="C21" s="2" t="s">
        <v>19</v>
      </c>
      <c r="E21">
        <v>2501</v>
      </c>
      <c r="F21">
        <v>2</v>
      </c>
      <c r="G21">
        <v>0</v>
      </c>
      <c r="I21">
        <v>13257</v>
      </c>
      <c r="J21">
        <v>19</v>
      </c>
      <c r="N21">
        <v>719</v>
      </c>
      <c r="O21">
        <v>0</v>
      </c>
      <c r="P21">
        <v>0</v>
      </c>
      <c r="R21">
        <v>3810</v>
      </c>
      <c r="S21">
        <v>14</v>
      </c>
    </row>
    <row r="22" spans="1:29">
      <c r="B22" t="s">
        <v>216</v>
      </c>
      <c r="C22" s="2" t="s">
        <v>19</v>
      </c>
      <c r="E22">
        <v>211</v>
      </c>
      <c r="F22">
        <v>0</v>
      </c>
      <c r="G22">
        <v>21</v>
      </c>
      <c r="I22">
        <v>57</v>
      </c>
      <c r="J22">
        <v>10</v>
      </c>
    </row>
    <row r="23" spans="1:29">
      <c r="B23" t="s">
        <v>217</v>
      </c>
      <c r="C23" s="2" t="s">
        <v>19</v>
      </c>
      <c r="E23">
        <v>419</v>
      </c>
      <c r="F23">
        <v>1</v>
      </c>
      <c r="G23">
        <v>4</v>
      </c>
      <c r="I23">
        <v>482</v>
      </c>
      <c r="J23">
        <v>3</v>
      </c>
      <c r="K23">
        <v>5</v>
      </c>
      <c r="N23">
        <v>986</v>
      </c>
      <c r="O23">
        <v>2</v>
      </c>
      <c r="P23">
        <v>18</v>
      </c>
      <c r="R23">
        <v>1134</v>
      </c>
      <c r="S23">
        <v>13</v>
      </c>
      <c r="T23">
        <v>4</v>
      </c>
    </row>
    <row r="24" spans="1:29">
      <c r="A24" t="s">
        <v>218</v>
      </c>
      <c r="B24" t="s">
        <v>219</v>
      </c>
      <c r="C24" s="2" t="s">
        <v>43</v>
      </c>
      <c r="F24">
        <v>24</v>
      </c>
      <c r="G24">
        <v>4</v>
      </c>
      <c r="I24">
        <v>15</v>
      </c>
      <c r="J24">
        <v>18</v>
      </c>
      <c r="K24">
        <v>6</v>
      </c>
    </row>
    <row r="25" spans="1:29">
      <c r="A25" t="s">
        <v>218</v>
      </c>
      <c r="B25" t="s">
        <v>220</v>
      </c>
      <c r="F25">
        <v>3205</v>
      </c>
      <c r="G25">
        <v>0</v>
      </c>
      <c r="I25">
        <v>2083</v>
      </c>
      <c r="J25">
        <v>5</v>
      </c>
    </row>
    <row r="26" spans="1:29">
      <c r="A26" t="s">
        <v>218</v>
      </c>
      <c r="B26" t="s">
        <v>221</v>
      </c>
      <c r="C26" s="2" t="s">
        <v>19</v>
      </c>
      <c r="E26">
        <v>2</v>
      </c>
      <c r="F26">
        <v>2</v>
      </c>
      <c r="G26">
        <v>0</v>
      </c>
      <c r="J26">
        <v>4</v>
      </c>
      <c r="K26">
        <v>6</v>
      </c>
    </row>
    <row r="27" spans="1:29">
      <c r="A27" t="s">
        <v>218</v>
      </c>
      <c r="B27" t="s">
        <v>222</v>
      </c>
      <c r="F27">
        <v>57</v>
      </c>
      <c r="G27">
        <v>0</v>
      </c>
      <c r="I27">
        <v>68</v>
      </c>
      <c r="J27">
        <v>8</v>
      </c>
    </row>
    <row r="28" spans="1:29">
      <c r="A28" t="s">
        <v>218</v>
      </c>
      <c r="B28" t="s">
        <v>223</v>
      </c>
      <c r="C28" s="2" t="s">
        <v>19</v>
      </c>
      <c r="E28">
        <v>18</v>
      </c>
      <c r="F28">
        <v>0</v>
      </c>
      <c r="G28">
        <v>0</v>
      </c>
      <c r="I28">
        <v>9</v>
      </c>
    </row>
    <row r="29" spans="1:29">
      <c r="A29" t="s">
        <v>224</v>
      </c>
      <c r="B29" t="s">
        <v>225</v>
      </c>
      <c r="C29" s="2" t="s">
        <v>226</v>
      </c>
      <c r="G29">
        <v>38756</v>
      </c>
      <c r="I29">
        <v>46507</v>
      </c>
      <c r="J29">
        <v>4</v>
      </c>
      <c r="P29">
        <v>77</v>
      </c>
      <c r="R29">
        <v>92</v>
      </c>
      <c r="S29">
        <v>8</v>
      </c>
    </row>
    <row r="30" spans="1:29">
      <c r="A30" t="s">
        <v>224</v>
      </c>
      <c r="B30" t="s">
        <v>227</v>
      </c>
      <c r="C30" s="2" t="s">
        <v>142</v>
      </c>
      <c r="G30">
        <v>2400952</v>
      </c>
      <c r="I30">
        <v>240095</v>
      </c>
      <c r="J30">
        <v>4</v>
      </c>
      <c r="P30">
        <v>69010</v>
      </c>
      <c r="R30">
        <v>6901</v>
      </c>
      <c r="Y30">
        <v>5500</v>
      </c>
      <c r="AA30">
        <v>550</v>
      </c>
    </row>
    <row r="31" spans="1:29">
      <c r="A31" t="s">
        <v>224</v>
      </c>
      <c r="B31" t="s">
        <v>228</v>
      </c>
      <c r="C31" s="2" t="s">
        <v>142</v>
      </c>
      <c r="G31">
        <v>160861</v>
      </c>
      <c r="I31">
        <v>16756</v>
      </c>
      <c r="J31">
        <v>7</v>
      </c>
      <c r="K31">
        <v>1</v>
      </c>
      <c r="P31">
        <v>45004</v>
      </c>
      <c r="R31">
        <v>4687</v>
      </c>
      <c r="S31">
        <v>18</v>
      </c>
      <c r="T31">
        <v>4</v>
      </c>
      <c r="Y31">
        <v>3910</v>
      </c>
      <c r="AA31">
        <v>407</v>
      </c>
      <c r="AB31">
        <v>5</v>
      </c>
      <c r="AC31">
        <v>10</v>
      </c>
    </row>
    <row r="32" spans="1:29">
      <c r="A32" t="s">
        <v>224</v>
      </c>
      <c r="B32" t="s">
        <v>229</v>
      </c>
      <c r="C32" s="2" t="s">
        <v>142</v>
      </c>
      <c r="G32">
        <v>52542</v>
      </c>
      <c r="I32">
        <v>3283</v>
      </c>
      <c r="J32">
        <v>17</v>
      </c>
      <c r="K32">
        <v>6</v>
      </c>
    </row>
    <row r="33" spans="1:28">
      <c r="A33" t="s">
        <v>224</v>
      </c>
      <c r="B33" t="s">
        <v>230</v>
      </c>
      <c r="C33" s="2" t="s">
        <v>142</v>
      </c>
      <c r="G33">
        <v>150</v>
      </c>
      <c r="I33">
        <v>5</v>
      </c>
      <c r="J33">
        <v>12</v>
      </c>
      <c r="K33">
        <v>6</v>
      </c>
      <c r="P33">
        <v>7500</v>
      </c>
      <c r="R33">
        <v>281</v>
      </c>
      <c r="S33">
        <v>5</v>
      </c>
    </row>
    <row r="34" spans="1:28">
      <c r="A34" t="s">
        <v>224</v>
      </c>
      <c r="B34" t="s">
        <v>231</v>
      </c>
      <c r="C34" s="2" t="s">
        <v>21</v>
      </c>
      <c r="F34">
        <v>3670</v>
      </c>
      <c r="G34">
        <v>0</v>
      </c>
      <c r="I34">
        <v>3670</v>
      </c>
    </row>
    <row r="35" spans="1:28">
      <c r="A35" t="s">
        <v>224</v>
      </c>
      <c r="B35" t="s">
        <v>232</v>
      </c>
      <c r="I35">
        <v>5200</v>
      </c>
      <c r="R35">
        <v>7200</v>
      </c>
    </row>
    <row r="36" spans="1:28">
      <c r="A36" t="s">
        <v>224</v>
      </c>
      <c r="B36" t="s">
        <v>233</v>
      </c>
      <c r="I36">
        <v>1208</v>
      </c>
      <c r="R36">
        <v>1020</v>
      </c>
    </row>
    <row r="37" spans="1:28">
      <c r="A37" t="s">
        <v>224</v>
      </c>
      <c r="B37" t="s">
        <v>234</v>
      </c>
      <c r="C37" s="2" t="s">
        <v>142</v>
      </c>
      <c r="G37">
        <v>3200</v>
      </c>
      <c r="I37">
        <v>400</v>
      </c>
      <c r="P37">
        <v>3025</v>
      </c>
      <c r="R37">
        <v>378</v>
      </c>
      <c r="S37">
        <v>2</v>
      </c>
      <c r="T37">
        <v>6</v>
      </c>
    </row>
    <row r="38" spans="1:28">
      <c r="A38" t="s">
        <v>224</v>
      </c>
      <c r="B38" t="s">
        <v>325</v>
      </c>
      <c r="C38" s="2" t="s">
        <v>142</v>
      </c>
      <c r="G38">
        <v>2550</v>
      </c>
      <c r="I38">
        <v>255</v>
      </c>
    </row>
    <row r="39" spans="1:28">
      <c r="B39" t="s">
        <v>235</v>
      </c>
      <c r="C39" s="2" t="s">
        <v>57</v>
      </c>
      <c r="D39">
        <v>0</v>
      </c>
      <c r="E39">
        <v>0</v>
      </c>
      <c r="F39">
        <v>59</v>
      </c>
      <c r="I39">
        <v>1</v>
      </c>
      <c r="J39">
        <v>18</v>
      </c>
      <c r="M39">
        <v>10</v>
      </c>
      <c r="N39">
        <v>2</v>
      </c>
      <c r="O39">
        <v>60</v>
      </c>
      <c r="R39">
        <v>86</v>
      </c>
    </row>
    <row r="40" spans="1:28">
      <c r="A40" t="s">
        <v>236</v>
      </c>
      <c r="B40" t="s">
        <v>237</v>
      </c>
      <c r="C40" s="2" t="s">
        <v>19</v>
      </c>
      <c r="E40">
        <v>121</v>
      </c>
      <c r="F40">
        <v>0</v>
      </c>
      <c r="G40">
        <v>0</v>
      </c>
      <c r="I40">
        <v>121</v>
      </c>
    </row>
    <row r="41" spans="1:28">
      <c r="A41" t="s">
        <v>236</v>
      </c>
      <c r="B41" t="s">
        <v>238</v>
      </c>
      <c r="C41" s="2" t="s">
        <v>239</v>
      </c>
      <c r="G41">
        <v>16</v>
      </c>
      <c r="I41">
        <v>22</v>
      </c>
    </row>
    <row r="42" spans="1:28">
      <c r="A42" t="s">
        <v>236</v>
      </c>
      <c r="B42" t="s">
        <v>240</v>
      </c>
      <c r="C42" s="2" t="s">
        <v>241</v>
      </c>
      <c r="G42">
        <v>14</v>
      </c>
      <c r="I42">
        <v>22</v>
      </c>
      <c r="J42">
        <v>8</v>
      </c>
      <c r="P42">
        <v>50</v>
      </c>
      <c r="R42">
        <v>80</v>
      </c>
    </row>
    <row r="43" spans="1:28">
      <c r="A43" t="s">
        <v>236</v>
      </c>
      <c r="B43" t="s">
        <v>242</v>
      </c>
      <c r="P43">
        <v>50</v>
      </c>
      <c r="R43">
        <v>200</v>
      </c>
    </row>
    <row r="44" spans="1:28">
      <c r="B44" t="s">
        <v>243</v>
      </c>
      <c r="R44">
        <v>90</v>
      </c>
    </row>
    <row r="45" spans="1:28">
      <c r="A45" t="s">
        <v>244</v>
      </c>
      <c r="B45" t="s">
        <v>245</v>
      </c>
      <c r="C45" s="2" t="s">
        <v>246</v>
      </c>
      <c r="G45">
        <v>500858</v>
      </c>
      <c r="I45">
        <v>1252</v>
      </c>
      <c r="J45">
        <v>2</v>
      </c>
      <c r="K45">
        <v>10</v>
      </c>
      <c r="P45">
        <v>508486</v>
      </c>
      <c r="R45">
        <v>1271</v>
      </c>
      <c r="S45">
        <v>4</v>
      </c>
      <c r="T45">
        <v>3</v>
      </c>
      <c r="Y45">
        <v>50</v>
      </c>
      <c r="AA45">
        <v>2</v>
      </c>
      <c r="AB45">
        <v>6</v>
      </c>
    </row>
    <row r="46" spans="1:28">
      <c r="A46" t="s">
        <v>244</v>
      </c>
      <c r="B46" t="s">
        <v>247</v>
      </c>
      <c r="C46" s="2" t="s">
        <v>19</v>
      </c>
      <c r="E46">
        <v>773</v>
      </c>
      <c r="F46">
        <v>0</v>
      </c>
      <c r="G46">
        <v>16</v>
      </c>
      <c r="I46">
        <v>386</v>
      </c>
      <c r="J46">
        <v>11</v>
      </c>
      <c r="K46">
        <v>5</v>
      </c>
    </row>
    <row r="47" spans="1:28">
      <c r="A47" t="s">
        <v>244</v>
      </c>
      <c r="B47" t="s">
        <v>248</v>
      </c>
      <c r="C47" s="2" t="s">
        <v>21</v>
      </c>
      <c r="F47">
        <v>2201</v>
      </c>
      <c r="G47">
        <v>8</v>
      </c>
      <c r="I47">
        <v>220</v>
      </c>
      <c r="J47">
        <v>3</v>
      </c>
      <c r="K47">
        <v>4</v>
      </c>
      <c r="O47">
        <v>4523</v>
      </c>
      <c r="P47">
        <v>5</v>
      </c>
      <c r="R47">
        <v>452</v>
      </c>
      <c r="S47">
        <v>6</v>
      </c>
      <c r="T47">
        <v>10</v>
      </c>
      <c r="X47">
        <v>65</v>
      </c>
      <c r="Y47">
        <v>0</v>
      </c>
      <c r="AA47">
        <v>6</v>
      </c>
      <c r="AB47">
        <v>10</v>
      </c>
    </row>
    <row r="48" spans="1:28">
      <c r="A48" t="s">
        <v>244</v>
      </c>
      <c r="B48" t="s">
        <v>249</v>
      </c>
      <c r="C48" s="2" t="s">
        <v>19</v>
      </c>
      <c r="E48">
        <v>82</v>
      </c>
      <c r="F48">
        <v>1</v>
      </c>
      <c r="G48">
        <v>4</v>
      </c>
      <c r="I48">
        <v>82</v>
      </c>
      <c r="J48">
        <v>5</v>
      </c>
      <c r="K48">
        <v>8</v>
      </c>
    </row>
    <row r="49" spans="1:29">
      <c r="A49" t="s">
        <v>244</v>
      </c>
      <c r="B49" t="s">
        <v>250</v>
      </c>
      <c r="C49" s="2" t="s">
        <v>19</v>
      </c>
      <c r="E49">
        <v>18</v>
      </c>
      <c r="F49">
        <v>1</v>
      </c>
      <c r="G49">
        <v>9</v>
      </c>
      <c r="I49">
        <v>18</v>
      </c>
      <c r="J49">
        <v>6</v>
      </c>
      <c r="K49">
        <v>6</v>
      </c>
      <c r="N49">
        <v>25</v>
      </c>
      <c r="O49">
        <v>0</v>
      </c>
      <c r="P49">
        <v>0</v>
      </c>
      <c r="R49">
        <v>25</v>
      </c>
    </row>
    <row r="50" spans="1:29">
      <c r="B50" t="s">
        <v>251</v>
      </c>
      <c r="C50" s="2" t="s">
        <v>21</v>
      </c>
      <c r="O50">
        <v>1948</v>
      </c>
      <c r="P50">
        <v>0</v>
      </c>
      <c r="R50">
        <v>584</v>
      </c>
      <c r="S50">
        <v>8</v>
      </c>
    </row>
    <row r="51" spans="1:29">
      <c r="B51" t="s">
        <v>252</v>
      </c>
      <c r="C51" s="2" t="s">
        <v>253</v>
      </c>
      <c r="O51">
        <v>3</v>
      </c>
      <c r="P51">
        <v>0</v>
      </c>
      <c r="R51">
        <v>4</v>
      </c>
      <c r="S51">
        <v>10</v>
      </c>
    </row>
    <row r="52" spans="1:29">
      <c r="B52" t="s">
        <v>254</v>
      </c>
      <c r="C52" s="2" t="s">
        <v>25</v>
      </c>
      <c r="G52">
        <v>1271950</v>
      </c>
      <c r="I52">
        <v>38423</v>
      </c>
      <c r="J52">
        <v>9</v>
      </c>
      <c r="K52">
        <v>10</v>
      </c>
      <c r="P52">
        <v>3100</v>
      </c>
      <c r="R52">
        <v>93</v>
      </c>
      <c r="S52">
        <v>12</v>
      </c>
      <c r="T52">
        <v>11</v>
      </c>
    </row>
    <row r="53" spans="1:29">
      <c r="B53" t="s">
        <v>255</v>
      </c>
      <c r="C53" s="2" t="s">
        <v>19</v>
      </c>
      <c r="E53">
        <v>184</v>
      </c>
      <c r="F53">
        <v>1</v>
      </c>
      <c r="G53">
        <v>16</v>
      </c>
      <c r="I53">
        <v>368</v>
      </c>
      <c r="J53">
        <v>16</v>
      </c>
      <c r="K53">
        <v>5</v>
      </c>
      <c r="N53">
        <v>1370</v>
      </c>
      <c r="O53">
        <v>3</v>
      </c>
      <c r="P53">
        <v>22</v>
      </c>
      <c r="R53">
        <v>2741</v>
      </c>
      <c r="S53">
        <v>17</v>
      </c>
      <c r="T53">
        <v>9</v>
      </c>
    </row>
    <row r="54" spans="1:29">
      <c r="B54" t="s">
        <v>256</v>
      </c>
      <c r="C54" s="2" t="s">
        <v>19</v>
      </c>
      <c r="E54">
        <v>154</v>
      </c>
      <c r="F54">
        <v>0</v>
      </c>
      <c r="G54">
        <v>0</v>
      </c>
      <c r="I54">
        <v>423</v>
      </c>
      <c r="J54">
        <v>10</v>
      </c>
      <c r="N54">
        <v>80</v>
      </c>
      <c r="O54">
        <v>0</v>
      </c>
      <c r="P54">
        <v>0</v>
      </c>
      <c r="R54">
        <v>220</v>
      </c>
    </row>
    <row r="55" spans="1:29">
      <c r="B55" t="s">
        <v>257</v>
      </c>
      <c r="C55" s="2" t="s">
        <v>21</v>
      </c>
      <c r="F55">
        <v>470</v>
      </c>
      <c r="G55">
        <v>0</v>
      </c>
      <c r="I55">
        <v>1997</v>
      </c>
      <c r="J55">
        <v>10</v>
      </c>
      <c r="O55">
        <v>2428</v>
      </c>
      <c r="P55">
        <v>0</v>
      </c>
      <c r="R55">
        <v>10319</v>
      </c>
    </row>
    <row r="56" spans="1:29">
      <c r="B56" t="s">
        <v>258</v>
      </c>
      <c r="C56" s="2" t="s">
        <v>21</v>
      </c>
      <c r="F56">
        <v>6974</v>
      </c>
      <c r="G56">
        <v>10</v>
      </c>
      <c r="I56">
        <v>8718</v>
      </c>
      <c r="J56">
        <v>10</v>
      </c>
      <c r="K56">
        <v>10</v>
      </c>
      <c r="O56">
        <v>2361</v>
      </c>
      <c r="P56">
        <v>6</v>
      </c>
      <c r="R56">
        <v>2951</v>
      </c>
      <c r="S56">
        <v>7</v>
      </c>
      <c r="T56">
        <v>6</v>
      </c>
    </row>
    <row r="57" spans="1:29">
      <c r="A57" t="s">
        <v>259</v>
      </c>
      <c r="B57" t="s">
        <v>260</v>
      </c>
      <c r="C57" s="2" t="s">
        <v>34</v>
      </c>
      <c r="D57">
        <v>974</v>
      </c>
      <c r="E57">
        <v>12</v>
      </c>
      <c r="F57">
        <v>0</v>
      </c>
      <c r="G57">
        <v>7</v>
      </c>
      <c r="I57">
        <v>9746</v>
      </c>
      <c r="K57">
        <v>7</v>
      </c>
      <c r="M57">
        <v>45</v>
      </c>
      <c r="N57">
        <v>0</v>
      </c>
      <c r="O57">
        <v>0</v>
      </c>
      <c r="P57">
        <v>0</v>
      </c>
      <c r="R57">
        <v>450</v>
      </c>
    </row>
    <row r="58" spans="1:29">
      <c r="A58" t="s">
        <v>259</v>
      </c>
      <c r="B58" t="s">
        <v>261</v>
      </c>
      <c r="C58" s="2" t="s">
        <v>19</v>
      </c>
      <c r="E58">
        <v>1006</v>
      </c>
      <c r="F58">
        <v>2</v>
      </c>
      <c r="G58">
        <v>22</v>
      </c>
      <c r="I58">
        <v>629</v>
      </c>
      <c r="J58">
        <v>1</v>
      </c>
      <c r="K58">
        <v>6</v>
      </c>
      <c r="N58">
        <v>560</v>
      </c>
      <c r="O58">
        <v>0</v>
      </c>
      <c r="P58">
        <v>0</v>
      </c>
      <c r="R58">
        <v>350</v>
      </c>
    </row>
    <row r="59" spans="1:29">
      <c r="A59" t="s">
        <v>259</v>
      </c>
      <c r="B59" t="s">
        <v>262</v>
      </c>
      <c r="C59" s="2" t="s">
        <v>19</v>
      </c>
      <c r="E59">
        <v>200</v>
      </c>
      <c r="F59">
        <v>0</v>
      </c>
      <c r="G59">
        <v>0</v>
      </c>
      <c r="I59">
        <v>350</v>
      </c>
      <c r="N59">
        <v>90</v>
      </c>
      <c r="O59">
        <v>0</v>
      </c>
      <c r="P59">
        <v>0</v>
      </c>
      <c r="R59">
        <v>157</v>
      </c>
      <c r="S59">
        <v>10</v>
      </c>
    </row>
    <row r="60" spans="1:29">
      <c r="A60" t="s">
        <v>259</v>
      </c>
      <c r="B60" t="s">
        <v>263</v>
      </c>
      <c r="C60" s="2" t="s">
        <v>19</v>
      </c>
      <c r="E60">
        <v>5992</v>
      </c>
      <c r="F60">
        <v>3</v>
      </c>
      <c r="G60">
        <v>24</v>
      </c>
      <c r="I60">
        <v>16480</v>
      </c>
      <c r="J60">
        <v>12</v>
      </c>
      <c r="K60">
        <v>10</v>
      </c>
      <c r="N60">
        <v>5602</v>
      </c>
      <c r="O60">
        <v>1</v>
      </c>
      <c r="P60">
        <v>0</v>
      </c>
      <c r="R60">
        <v>15406</v>
      </c>
      <c r="S60">
        <v>3</v>
      </c>
      <c r="T60">
        <v>9</v>
      </c>
    </row>
    <row r="61" spans="1:29">
      <c r="B61" t="s">
        <v>264</v>
      </c>
      <c r="C61" s="2" t="s">
        <v>34</v>
      </c>
      <c r="D61">
        <v>327</v>
      </c>
      <c r="E61">
        <v>15</v>
      </c>
      <c r="F61">
        <v>3</v>
      </c>
      <c r="G61">
        <v>17</v>
      </c>
      <c r="I61">
        <v>3441</v>
      </c>
      <c r="J61">
        <v>16</v>
      </c>
      <c r="K61">
        <v>11</v>
      </c>
      <c r="M61" s="15">
        <v>29</v>
      </c>
      <c r="N61" s="15">
        <v>18</v>
      </c>
      <c r="O61" s="15">
        <v>2</v>
      </c>
      <c r="P61" s="15">
        <v>11</v>
      </c>
      <c r="R61">
        <v>314</v>
      </c>
      <c r="S61">
        <v>5</v>
      </c>
      <c r="T61">
        <v>3</v>
      </c>
      <c r="V61" s="15">
        <v>2</v>
      </c>
      <c r="W61" s="15">
        <v>5</v>
      </c>
      <c r="X61" s="15">
        <v>0</v>
      </c>
      <c r="Y61" s="15">
        <v>0</v>
      </c>
      <c r="AA61">
        <v>23</v>
      </c>
      <c r="AB61">
        <v>12</v>
      </c>
      <c r="AC61">
        <v>6</v>
      </c>
    </row>
    <row r="62" spans="1:29">
      <c r="B62" t="s">
        <v>265</v>
      </c>
      <c r="C62" s="2" t="s">
        <v>19</v>
      </c>
      <c r="N62" s="15">
        <v>6</v>
      </c>
      <c r="O62" s="15">
        <v>2</v>
      </c>
      <c r="P62" s="15">
        <v>0</v>
      </c>
      <c r="R62">
        <v>22</v>
      </c>
      <c r="S62">
        <v>15</v>
      </c>
    </row>
    <row r="63" spans="1:29">
      <c r="B63" t="s">
        <v>266</v>
      </c>
      <c r="C63" s="2" t="s">
        <v>25</v>
      </c>
      <c r="G63">
        <v>3460</v>
      </c>
      <c r="I63">
        <v>389</v>
      </c>
      <c r="J63">
        <v>5</v>
      </c>
      <c r="P63" s="15">
        <v>48137</v>
      </c>
      <c r="R63">
        <v>5415</v>
      </c>
      <c r="S63">
        <v>8</v>
      </c>
      <c r="T63">
        <v>3</v>
      </c>
    </row>
    <row r="64" spans="1:29">
      <c r="A64" t="s">
        <v>267</v>
      </c>
      <c r="B64" t="s">
        <v>268</v>
      </c>
      <c r="C64" s="2" t="s">
        <v>142</v>
      </c>
      <c r="G64">
        <v>319</v>
      </c>
      <c r="I64">
        <v>558</v>
      </c>
      <c r="J64">
        <v>5</v>
      </c>
      <c r="P64" s="15">
        <v>700</v>
      </c>
      <c r="R64">
        <v>1225</v>
      </c>
    </row>
    <row r="65" spans="1:28">
      <c r="A65" t="s">
        <v>267</v>
      </c>
      <c r="B65" t="s">
        <v>269</v>
      </c>
      <c r="C65" s="2" t="s">
        <v>142</v>
      </c>
      <c r="G65">
        <v>60136</v>
      </c>
      <c r="I65">
        <v>3006</v>
      </c>
      <c r="J65">
        <v>16</v>
      </c>
      <c r="P65" s="15">
        <v>5040</v>
      </c>
      <c r="R65">
        <v>202</v>
      </c>
      <c r="T65">
        <v>3</v>
      </c>
      <c r="Y65">
        <v>511</v>
      </c>
      <c r="AA65">
        <v>25</v>
      </c>
      <c r="AB65">
        <v>11</v>
      </c>
    </row>
    <row r="66" spans="1:28">
      <c r="A66" t="s">
        <v>267</v>
      </c>
      <c r="B66" t="s">
        <v>270</v>
      </c>
      <c r="C66" s="2" t="s">
        <v>142</v>
      </c>
      <c r="G66">
        <v>1918</v>
      </c>
      <c r="I66">
        <v>95</v>
      </c>
      <c r="J66">
        <v>18</v>
      </c>
      <c r="K66">
        <v>9</v>
      </c>
    </row>
    <row r="67" spans="1:28">
      <c r="A67" t="s">
        <v>267</v>
      </c>
      <c r="B67" t="s">
        <v>271</v>
      </c>
      <c r="C67" s="2" t="s">
        <v>142</v>
      </c>
      <c r="G67">
        <v>21632</v>
      </c>
      <c r="I67">
        <v>1126</v>
      </c>
      <c r="J67">
        <v>13</v>
      </c>
      <c r="K67">
        <v>2</v>
      </c>
      <c r="P67">
        <v>3149</v>
      </c>
      <c r="R67">
        <v>164</v>
      </c>
      <c r="T67">
        <v>2</v>
      </c>
    </row>
    <row r="68" spans="1:28">
      <c r="A68" t="s">
        <v>267</v>
      </c>
      <c r="B68" t="s">
        <v>272</v>
      </c>
      <c r="C68" s="2" t="s">
        <v>273</v>
      </c>
      <c r="G68">
        <v>23298</v>
      </c>
      <c r="I68">
        <v>1164</v>
      </c>
      <c r="J68">
        <v>18</v>
      </c>
      <c r="P68">
        <v>31300</v>
      </c>
      <c r="R68">
        <v>1565</v>
      </c>
    </row>
    <row r="69" spans="1:28">
      <c r="A69" t="s">
        <v>267</v>
      </c>
      <c r="B69" t="s">
        <v>324</v>
      </c>
      <c r="I69">
        <v>224</v>
      </c>
    </row>
    <row r="70" spans="1:28">
      <c r="B70" t="s">
        <v>274</v>
      </c>
      <c r="C70" s="2" t="s">
        <v>65</v>
      </c>
      <c r="G70">
        <v>196</v>
      </c>
      <c r="I70">
        <v>29</v>
      </c>
      <c r="J70">
        <v>8</v>
      </c>
    </row>
    <row r="71" spans="1:28">
      <c r="B71" t="s">
        <v>56</v>
      </c>
      <c r="C71" s="2" t="s">
        <v>57</v>
      </c>
      <c r="D71">
        <v>0</v>
      </c>
      <c r="E71">
        <v>0</v>
      </c>
      <c r="F71">
        <v>24</v>
      </c>
      <c r="I71">
        <v>1</v>
      </c>
      <c r="J71">
        <v>16</v>
      </c>
      <c r="K71">
        <v>2</v>
      </c>
    </row>
    <row r="72" spans="1:28">
      <c r="B72" t="s">
        <v>275</v>
      </c>
      <c r="C72" s="2" t="s">
        <v>19</v>
      </c>
      <c r="E72">
        <v>988</v>
      </c>
      <c r="F72">
        <v>0</v>
      </c>
      <c r="G72">
        <v>24</v>
      </c>
      <c r="I72">
        <v>3458</v>
      </c>
      <c r="J72">
        <v>15</v>
      </c>
      <c r="N72">
        <v>651</v>
      </c>
      <c r="O72">
        <v>0</v>
      </c>
      <c r="P72">
        <v>0</v>
      </c>
      <c r="R72">
        <v>2278</v>
      </c>
      <c r="S72">
        <v>10</v>
      </c>
    </row>
    <row r="73" spans="1:28">
      <c r="B73" t="s">
        <v>276</v>
      </c>
      <c r="C73" s="2" t="s">
        <v>19</v>
      </c>
      <c r="N73">
        <v>0</v>
      </c>
      <c r="O73">
        <v>2</v>
      </c>
      <c r="P73">
        <v>0</v>
      </c>
      <c r="S73">
        <v>15</v>
      </c>
    </row>
    <row r="74" spans="1:28">
      <c r="B74" t="s">
        <v>277</v>
      </c>
      <c r="C74" s="2" t="s">
        <v>278</v>
      </c>
      <c r="O74">
        <v>1067</v>
      </c>
      <c r="P74">
        <v>0</v>
      </c>
      <c r="R74">
        <v>480</v>
      </c>
      <c r="S74">
        <v>3</v>
      </c>
      <c r="X74">
        <v>162</v>
      </c>
      <c r="Y74">
        <v>0</v>
      </c>
      <c r="AA74">
        <v>72</v>
      </c>
      <c r="AB74">
        <v>18</v>
      </c>
    </row>
    <row r="75" spans="1:28">
      <c r="A75" t="s">
        <v>279</v>
      </c>
      <c r="B75" t="s">
        <v>280</v>
      </c>
      <c r="C75" s="2" t="s">
        <v>19</v>
      </c>
      <c r="E75">
        <v>41</v>
      </c>
      <c r="F75">
        <v>1</v>
      </c>
      <c r="G75">
        <v>0</v>
      </c>
      <c r="I75">
        <v>129</v>
      </c>
      <c r="J75">
        <v>18</v>
      </c>
      <c r="K75">
        <v>9</v>
      </c>
      <c r="N75">
        <v>35</v>
      </c>
      <c r="O75">
        <v>0</v>
      </c>
      <c r="P75">
        <v>14</v>
      </c>
      <c r="R75">
        <v>110</v>
      </c>
      <c r="S75">
        <v>12</v>
      </c>
      <c r="T75">
        <v>10</v>
      </c>
      <c r="W75">
        <v>5</v>
      </c>
      <c r="X75">
        <v>0</v>
      </c>
      <c r="Y75">
        <v>0</v>
      </c>
      <c r="AA75">
        <v>15</v>
      </c>
      <c r="AB75">
        <v>15</v>
      </c>
    </row>
    <row r="76" spans="1:28">
      <c r="A76" t="s">
        <v>279</v>
      </c>
      <c r="B76" t="s">
        <v>281</v>
      </c>
      <c r="C76" s="2" t="s">
        <v>19</v>
      </c>
      <c r="E76">
        <v>1083</v>
      </c>
      <c r="F76">
        <v>0</v>
      </c>
      <c r="G76">
        <v>0</v>
      </c>
      <c r="I76">
        <v>812</v>
      </c>
      <c r="J76">
        <v>5</v>
      </c>
    </row>
    <row r="77" spans="1:28">
      <c r="A77" t="s">
        <v>279</v>
      </c>
      <c r="B77" t="s">
        <v>167</v>
      </c>
      <c r="C77" s="2" t="s">
        <v>282</v>
      </c>
      <c r="Y77">
        <v>8</v>
      </c>
      <c r="AA77">
        <v>7</v>
      </c>
      <c r="AB77">
        <v>16</v>
      </c>
    </row>
    <row r="78" spans="1:28">
      <c r="A78" t="s">
        <v>279</v>
      </c>
      <c r="B78" t="s">
        <v>283</v>
      </c>
      <c r="C78" s="2" t="s">
        <v>19</v>
      </c>
      <c r="E78">
        <v>45</v>
      </c>
      <c r="F78">
        <v>1</v>
      </c>
      <c r="G78">
        <v>0</v>
      </c>
      <c r="I78">
        <v>54</v>
      </c>
      <c r="J78">
        <v>6</v>
      </c>
      <c r="N78">
        <v>148</v>
      </c>
      <c r="O78">
        <v>3</v>
      </c>
      <c r="P78">
        <v>20</v>
      </c>
      <c r="R78">
        <v>178</v>
      </c>
      <c r="S78">
        <v>14</v>
      </c>
      <c r="T78">
        <v>3</v>
      </c>
      <c r="W78">
        <v>3</v>
      </c>
      <c r="X78">
        <v>0</v>
      </c>
      <c r="Y78">
        <v>0</v>
      </c>
      <c r="AA78">
        <v>3</v>
      </c>
      <c r="AB78">
        <v>12</v>
      </c>
    </row>
    <row r="79" spans="1:28">
      <c r="B79" t="s">
        <v>284</v>
      </c>
      <c r="C79" s="2" t="s">
        <v>285</v>
      </c>
      <c r="G79">
        <v>98421</v>
      </c>
      <c r="I79">
        <v>3280</v>
      </c>
      <c r="J79">
        <v>14</v>
      </c>
    </row>
    <row r="80" spans="1:28">
      <c r="B80" t="s">
        <v>286</v>
      </c>
      <c r="C80" s="2" t="s">
        <v>287</v>
      </c>
      <c r="F80">
        <v>1191</v>
      </c>
      <c r="G80">
        <v>0</v>
      </c>
      <c r="I80">
        <v>2084</v>
      </c>
      <c r="J80">
        <v>4</v>
      </c>
      <c r="K80">
        <v>11</v>
      </c>
      <c r="O80">
        <v>1904</v>
      </c>
      <c r="P80">
        <v>0</v>
      </c>
      <c r="R80">
        <v>3332</v>
      </c>
    </row>
    <row r="81" spans="2:28">
      <c r="B81" t="s">
        <v>288</v>
      </c>
      <c r="C81" s="2" t="s">
        <v>287</v>
      </c>
      <c r="F81">
        <v>48</v>
      </c>
      <c r="G81">
        <v>0</v>
      </c>
      <c r="I81">
        <v>84</v>
      </c>
      <c r="O81">
        <v>502</v>
      </c>
      <c r="P81">
        <v>11</v>
      </c>
      <c r="R81">
        <v>879</v>
      </c>
      <c r="S81">
        <v>14</v>
      </c>
    </row>
    <row r="82" spans="2:28">
      <c r="B82" t="s">
        <v>289</v>
      </c>
      <c r="C82" s="2" t="s">
        <v>19</v>
      </c>
      <c r="E82">
        <v>64</v>
      </c>
      <c r="F82">
        <v>3</v>
      </c>
      <c r="G82">
        <v>26</v>
      </c>
      <c r="I82">
        <v>195</v>
      </c>
      <c r="N82">
        <v>179</v>
      </c>
      <c r="O82">
        <v>0</v>
      </c>
      <c r="P82">
        <v>0</v>
      </c>
      <c r="R82">
        <v>537</v>
      </c>
    </row>
    <row r="83" spans="2:28">
      <c r="B83" t="s">
        <v>290</v>
      </c>
      <c r="I83">
        <v>42761</v>
      </c>
      <c r="J83">
        <v>6</v>
      </c>
      <c r="R83">
        <v>92</v>
      </c>
      <c r="S83">
        <v>14</v>
      </c>
    </row>
    <row r="84" spans="2:28">
      <c r="B84" t="s">
        <v>291</v>
      </c>
      <c r="C84" s="2" t="s">
        <v>19</v>
      </c>
      <c r="E84">
        <v>20</v>
      </c>
      <c r="F84">
        <v>0</v>
      </c>
      <c r="G84">
        <v>0</v>
      </c>
      <c r="I84">
        <v>20</v>
      </c>
      <c r="N84">
        <v>5051</v>
      </c>
      <c r="O84">
        <v>0</v>
      </c>
      <c r="P84">
        <v>0</v>
      </c>
      <c r="R84">
        <v>5051</v>
      </c>
    </row>
    <row r="85" spans="2:28">
      <c r="B85" t="s">
        <v>292</v>
      </c>
      <c r="C85" s="2" t="s">
        <v>282</v>
      </c>
      <c r="P85">
        <v>3380</v>
      </c>
      <c r="R85">
        <v>84</v>
      </c>
      <c r="S85">
        <v>10</v>
      </c>
    </row>
    <row r="86" spans="2:28">
      <c r="B86" t="s">
        <v>293</v>
      </c>
      <c r="I86">
        <v>202</v>
      </c>
      <c r="J86">
        <v>6</v>
      </c>
      <c r="R86">
        <v>1041</v>
      </c>
    </row>
    <row r="87" spans="2:28">
      <c r="B87" t="s">
        <v>294</v>
      </c>
      <c r="C87" s="2" t="s">
        <v>19</v>
      </c>
      <c r="E87">
        <v>20</v>
      </c>
      <c r="F87">
        <v>0</v>
      </c>
      <c r="G87">
        <v>0</v>
      </c>
      <c r="I87">
        <v>28</v>
      </c>
      <c r="J87">
        <v>10</v>
      </c>
      <c r="N87">
        <v>101</v>
      </c>
      <c r="O87">
        <v>0</v>
      </c>
      <c r="P87">
        <v>0</v>
      </c>
      <c r="R87">
        <v>143</v>
      </c>
      <c r="S87">
        <v>18</v>
      </c>
      <c r="T87">
        <v>6</v>
      </c>
    </row>
    <row r="88" spans="2:28">
      <c r="B88" t="s">
        <v>295</v>
      </c>
      <c r="C88" s="2" t="s">
        <v>21</v>
      </c>
      <c r="O88">
        <v>13</v>
      </c>
      <c r="P88">
        <v>0</v>
      </c>
      <c r="R88">
        <v>36</v>
      </c>
    </row>
    <row r="89" spans="2:28">
      <c r="B89" t="s">
        <v>296</v>
      </c>
      <c r="C89" s="2" t="s">
        <v>21</v>
      </c>
      <c r="F89">
        <v>6</v>
      </c>
      <c r="G89">
        <v>0</v>
      </c>
      <c r="I89">
        <v>10</v>
      </c>
      <c r="J89">
        <v>10</v>
      </c>
      <c r="O89">
        <v>691</v>
      </c>
      <c r="P89">
        <v>6</v>
      </c>
      <c r="R89">
        <v>1210</v>
      </c>
      <c r="S89">
        <v>2</v>
      </c>
      <c r="T89">
        <v>6</v>
      </c>
    </row>
    <row r="90" spans="2:28">
      <c r="B90" t="s">
        <v>297</v>
      </c>
      <c r="C90" s="2" t="s">
        <v>54</v>
      </c>
      <c r="G90">
        <v>3500</v>
      </c>
      <c r="I90">
        <v>2</v>
      </c>
      <c r="J90">
        <v>12</v>
      </c>
      <c r="K90">
        <v>6</v>
      </c>
    </row>
    <row r="91" spans="2:28">
      <c r="B91" t="s">
        <v>298</v>
      </c>
      <c r="C91" s="2" t="s">
        <v>19</v>
      </c>
      <c r="E91">
        <v>1600</v>
      </c>
      <c r="F91">
        <v>3</v>
      </c>
      <c r="G91">
        <v>2</v>
      </c>
      <c r="I91">
        <v>4402</v>
      </c>
      <c r="J91">
        <v>2</v>
      </c>
      <c r="K91">
        <v>1</v>
      </c>
      <c r="N91">
        <v>92</v>
      </c>
      <c r="O91">
        <v>3</v>
      </c>
      <c r="P91">
        <v>19</v>
      </c>
      <c r="R91">
        <v>255</v>
      </c>
      <c r="S91">
        <v>10</v>
      </c>
      <c r="T91">
        <v>4</v>
      </c>
      <c r="W91">
        <v>7</v>
      </c>
      <c r="X91">
        <v>0</v>
      </c>
      <c r="Y91">
        <v>0</v>
      </c>
      <c r="AA91">
        <v>19</v>
      </c>
      <c r="AB91">
        <v>5</v>
      </c>
    </row>
    <row r="92" spans="2:28">
      <c r="B92" t="s">
        <v>299</v>
      </c>
      <c r="C92" s="2" t="s">
        <v>19</v>
      </c>
      <c r="E92">
        <v>10</v>
      </c>
      <c r="F92">
        <v>0</v>
      </c>
      <c r="G92">
        <v>0</v>
      </c>
      <c r="I92">
        <v>36</v>
      </c>
      <c r="J92">
        <v>10</v>
      </c>
    </row>
    <row r="93" spans="2:28">
      <c r="B93" t="s">
        <v>300</v>
      </c>
      <c r="C93" s="2" t="s">
        <v>301</v>
      </c>
      <c r="F93">
        <v>6572</v>
      </c>
      <c r="G93">
        <v>0</v>
      </c>
      <c r="I93">
        <v>328</v>
      </c>
      <c r="J93">
        <v>12</v>
      </c>
      <c r="O93">
        <v>300</v>
      </c>
      <c r="P93">
        <v>0</v>
      </c>
      <c r="R93">
        <v>15</v>
      </c>
    </row>
    <row r="94" spans="2:28">
      <c r="B94" t="s">
        <v>302</v>
      </c>
      <c r="C94" s="2" t="s">
        <v>57</v>
      </c>
      <c r="D94">
        <v>1</v>
      </c>
      <c r="E94">
        <v>0</v>
      </c>
      <c r="F94">
        <v>0</v>
      </c>
      <c r="I94">
        <v>8</v>
      </c>
      <c r="M94">
        <v>1</v>
      </c>
      <c r="N94">
        <v>0</v>
      </c>
      <c r="O94">
        <v>0</v>
      </c>
      <c r="R94">
        <v>8</v>
      </c>
    </row>
    <row r="95" spans="2:28">
      <c r="B95" t="s">
        <v>303</v>
      </c>
      <c r="C95" s="2" t="s">
        <v>54</v>
      </c>
      <c r="G95">
        <v>44</v>
      </c>
      <c r="I95">
        <v>88</v>
      </c>
    </row>
    <row r="96" spans="2:28">
      <c r="B96" t="s">
        <v>304</v>
      </c>
      <c r="C96" s="2" t="s">
        <v>54</v>
      </c>
      <c r="G96">
        <v>48</v>
      </c>
      <c r="I96">
        <v>180</v>
      </c>
      <c r="P96">
        <v>21</v>
      </c>
      <c r="R96">
        <v>78</v>
      </c>
      <c r="S96">
        <v>15</v>
      </c>
    </row>
    <row r="97" spans="1:27">
      <c r="A97" t="s">
        <v>305</v>
      </c>
      <c r="B97" t="s">
        <v>306</v>
      </c>
      <c r="C97" s="2" t="s">
        <v>142</v>
      </c>
      <c r="G97">
        <v>4500</v>
      </c>
      <c r="I97">
        <v>15750</v>
      </c>
      <c r="P97">
        <v>4399</v>
      </c>
      <c r="R97">
        <v>15396</v>
      </c>
      <c r="S97">
        <v>10</v>
      </c>
    </row>
    <row r="98" spans="1:27">
      <c r="A98" t="s">
        <v>305</v>
      </c>
      <c r="B98" t="s">
        <v>307</v>
      </c>
      <c r="C98" s="2" t="s">
        <v>142</v>
      </c>
      <c r="G98">
        <v>6110</v>
      </c>
      <c r="I98">
        <v>11649</v>
      </c>
      <c r="J98">
        <v>10</v>
      </c>
      <c r="P98">
        <v>4128</v>
      </c>
      <c r="R98">
        <v>8152</v>
      </c>
      <c r="S98">
        <v>12</v>
      </c>
    </row>
    <row r="99" spans="1:27">
      <c r="A99" t="s">
        <v>305</v>
      </c>
      <c r="B99" t="s">
        <v>308</v>
      </c>
      <c r="I99">
        <v>144</v>
      </c>
      <c r="R99">
        <v>346</v>
      </c>
    </row>
    <row r="100" spans="1:27">
      <c r="A100" t="s">
        <v>305</v>
      </c>
      <c r="B100" t="s">
        <v>323</v>
      </c>
      <c r="I100">
        <v>47</v>
      </c>
      <c r="R100">
        <v>59</v>
      </c>
    </row>
    <row r="101" spans="1:27">
      <c r="A101" t="s">
        <v>305</v>
      </c>
      <c r="B101" t="s">
        <v>309</v>
      </c>
      <c r="C101" s="2" t="s">
        <v>142</v>
      </c>
      <c r="G101">
        <v>287</v>
      </c>
      <c r="I101">
        <v>3157</v>
      </c>
      <c r="P101">
        <v>2260</v>
      </c>
      <c r="R101">
        <v>24860</v>
      </c>
    </row>
    <row r="102" spans="1:27">
      <c r="A102" t="s">
        <v>305</v>
      </c>
      <c r="B102" t="s">
        <v>310</v>
      </c>
      <c r="C102" s="2" t="s">
        <v>142</v>
      </c>
      <c r="G102">
        <v>500</v>
      </c>
      <c r="I102">
        <v>56</v>
      </c>
      <c r="J102">
        <v>5</v>
      </c>
      <c r="P102">
        <v>536</v>
      </c>
      <c r="R102">
        <v>60</v>
      </c>
      <c r="S102">
        <v>6</v>
      </c>
    </row>
    <row r="103" spans="1:27">
      <c r="A103" t="s">
        <v>305</v>
      </c>
      <c r="B103" t="s">
        <v>311</v>
      </c>
      <c r="C103" s="2" t="s">
        <v>142</v>
      </c>
      <c r="G103">
        <v>83</v>
      </c>
      <c r="I103">
        <v>871</v>
      </c>
      <c r="J103">
        <v>10</v>
      </c>
      <c r="P103">
        <v>1995</v>
      </c>
      <c r="R103">
        <v>20947</v>
      </c>
      <c r="S103">
        <v>10</v>
      </c>
    </row>
    <row r="104" spans="1:27">
      <c r="A104" t="s">
        <v>305</v>
      </c>
      <c r="B104" t="s">
        <v>312</v>
      </c>
      <c r="C104" s="2" t="s">
        <v>142</v>
      </c>
      <c r="P104">
        <v>595</v>
      </c>
      <c r="R104">
        <v>3421</v>
      </c>
      <c r="S104">
        <v>5</v>
      </c>
    </row>
    <row r="105" spans="1:27">
      <c r="A105" t="s">
        <v>305</v>
      </c>
      <c r="B105" t="s">
        <v>313</v>
      </c>
      <c r="C105" s="2" t="s">
        <v>142</v>
      </c>
      <c r="G105">
        <v>11870</v>
      </c>
      <c r="I105">
        <v>90508</v>
      </c>
      <c r="J105">
        <v>15</v>
      </c>
    </row>
    <row r="106" spans="1:27">
      <c r="A106" t="s">
        <v>305</v>
      </c>
      <c r="B106" t="s">
        <v>314</v>
      </c>
      <c r="C106" s="2" t="s">
        <v>315</v>
      </c>
      <c r="G106">
        <v>179</v>
      </c>
      <c r="I106">
        <v>11</v>
      </c>
      <c r="J106">
        <v>3</v>
      </c>
      <c r="K106">
        <v>9</v>
      </c>
    </row>
    <row r="107" spans="1:27">
      <c r="A107" t="s">
        <v>305</v>
      </c>
      <c r="B107" t="s">
        <v>316</v>
      </c>
      <c r="C107" s="2" t="s">
        <v>142</v>
      </c>
      <c r="G107">
        <v>150</v>
      </c>
      <c r="I107">
        <v>11</v>
      </c>
      <c r="J107">
        <v>5</v>
      </c>
      <c r="P107">
        <v>48440</v>
      </c>
      <c r="R107">
        <v>3633</v>
      </c>
    </row>
    <row r="108" spans="1:27">
      <c r="A108" t="s">
        <v>305</v>
      </c>
      <c r="B108" t="s">
        <v>317</v>
      </c>
      <c r="I108">
        <v>60</v>
      </c>
      <c r="R108">
        <v>595</v>
      </c>
    </row>
    <row r="109" spans="1:27">
      <c r="A109" t="s">
        <v>305</v>
      </c>
      <c r="B109" t="s">
        <v>318</v>
      </c>
      <c r="F109">
        <v>601</v>
      </c>
      <c r="G109">
        <v>9</v>
      </c>
      <c r="I109">
        <v>1022</v>
      </c>
      <c r="J109">
        <v>19</v>
      </c>
      <c r="K109">
        <v>6</v>
      </c>
      <c r="O109">
        <v>2573</v>
      </c>
      <c r="P109">
        <v>0</v>
      </c>
      <c r="R109">
        <v>4374</v>
      </c>
      <c r="S109">
        <v>2</v>
      </c>
    </row>
    <row r="110" spans="1:27">
      <c r="A110" t="s">
        <v>305</v>
      </c>
      <c r="B110" t="s">
        <v>319</v>
      </c>
      <c r="C110" s="2" t="s">
        <v>25</v>
      </c>
      <c r="G110">
        <v>26320</v>
      </c>
      <c r="I110">
        <v>4277</v>
      </c>
      <c r="P110">
        <v>102120</v>
      </c>
      <c r="R110">
        <v>16599</v>
      </c>
      <c r="S110">
        <v>10</v>
      </c>
      <c r="Y110">
        <v>1200</v>
      </c>
      <c r="AA110">
        <v>195</v>
      </c>
    </row>
    <row r="111" spans="1:27">
      <c r="A111" t="s">
        <v>305</v>
      </c>
      <c r="B111" t="s">
        <v>320</v>
      </c>
      <c r="C111" s="2" t="s">
        <v>287</v>
      </c>
      <c r="F111">
        <v>2822</v>
      </c>
      <c r="G111">
        <v>4</v>
      </c>
      <c r="I111">
        <v>599</v>
      </c>
      <c r="J111">
        <v>13</v>
      </c>
      <c r="K111">
        <v>6</v>
      </c>
      <c r="O111">
        <v>175</v>
      </c>
      <c r="P111">
        <v>4</v>
      </c>
      <c r="R111">
        <v>37</v>
      </c>
      <c r="S111">
        <v>4</v>
      </c>
      <c r="T111">
        <v>9</v>
      </c>
    </row>
    <row r="112" spans="1:27">
      <c r="A112" t="s">
        <v>305</v>
      </c>
      <c r="B112" t="s">
        <v>321</v>
      </c>
      <c r="C112" s="2" t="s">
        <v>287</v>
      </c>
      <c r="O112">
        <v>3170</v>
      </c>
      <c r="P112">
        <v>0</v>
      </c>
      <c r="R112">
        <v>673</v>
      </c>
    </row>
    <row r="113" spans="1:29">
      <c r="A113" t="s">
        <v>305</v>
      </c>
      <c r="B113" t="s">
        <v>322</v>
      </c>
      <c r="I113">
        <v>5065</v>
      </c>
      <c r="J113">
        <v>18</v>
      </c>
      <c r="R113">
        <v>3115</v>
      </c>
    </row>
    <row r="114" spans="1:29">
      <c r="B114" t="s">
        <v>77</v>
      </c>
      <c r="I114">
        <v>118231</v>
      </c>
      <c r="J114">
        <v>10</v>
      </c>
      <c r="R114">
        <v>76228</v>
      </c>
      <c r="S114">
        <v>14</v>
      </c>
      <c r="T114">
        <v>6</v>
      </c>
      <c r="AA114">
        <v>47</v>
      </c>
      <c r="AB114">
        <v>14</v>
      </c>
    </row>
    <row r="115" spans="1:29" s="12" customFormat="1">
      <c r="A115" s="12" t="s">
        <v>78</v>
      </c>
      <c r="C115" s="13"/>
      <c r="I115" s="12">
        <v>757828</v>
      </c>
      <c r="J115" s="12">
        <v>2</v>
      </c>
      <c r="K115" s="12">
        <v>7</v>
      </c>
      <c r="L115" s="13"/>
      <c r="R115" s="12">
        <v>277035</v>
      </c>
      <c r="S115" s="12">
        <v>11</v>
      </c>
      <c r="T115" s="12">
        <v>6</v>
      </c>
      <c r="U115" s="13"/>
      <c r="AA115" s="12">
        <v>1397</v>
      </c>
      <c r="AB115" s="12">
        <v>13</v>
      </c>
      <c r="AC115" s="12">
        <v>10</v>
      </c>
    </row>
    <row r="116" spans="1:29">
      <c r="I116">
        <f>SUM(I4:I114)</f>
        <v>757791</v>
      </c>
      <c r="J116">
        <f>SUM(J4:J114)</f>
        <v>714</v>
      </c>
      <c r="K116">
        <f>SUM(K4:K114)</f>
        <v>223</v>
      </c>
      <c r="R116">
        <f>SUM(R4:R114)</f>
        <v>277013</v>
      </c>
      <c r="S116">
        <f>SUM(S4:S114)</f>
        <v>441</v>
      </c>
      <c r="T116">
        <f>SUM(T4:T114)</f>
        <v>126</v>
      </c>
      <c r="AA116">
        <f>SUM(AA4:AA114)</f>
        <v>1393</v>
      </c>
      <c r="AB116">
        <f>SUM(AB4:AB114)</f>
        <v>136</v>
      </c>
      <c r="AC116">
        <f>SUM(AC4:AC114)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p108</vt:lpstr>
      <vt:lpstr>F. Produce export p111</vt:lpstr>
      <vt:lpstr>Br Produce Export p114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2014-10-23T15:06:04Z</dcterms:created>
  <dcterms:modified xsi:type="dcterms:W3CDTF">2014-10-24T11:09:36Z</dcterms:modified>
</cp:coreProperties>
</file>