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6035" windowHeight="7710" activeTab="2"/>
  </bookViews>
  <sheets>
    <sheet name="Import into GB p230" sheetId="1" r:id="rId1"/>
    <sheet name="For. Produce export p239" sheetId="2" r:id="rId2"/>
    <sheet name="Br. Produce export p247" sheetId="3" r:id="rId3"/>
  </sheets>
  <calcPr calcId="125725"/>
</workbook>
</file>

<file path=xl/calcChain.xml><?xml version="1.0" encoding="utf-8"?>
<calcChain xmlns="http://schemas.openxmlformats.org/spreadsheetml/2006/main">
  <c r="J78" i="1"/>
  <c r="K78"/>
  <c r="L78"/>
  <c r="S78"/>
  <c r="T78"/>
  <c r="U78"/>
  <c r="AB78"/>
  <c r="AC78"/>
  <c r="AD78"/>
  <c r="AK78"/>
  <c r="AL78"/>
  <c r="AM78"/>
  <c r="AT78"/>
  <c r="AU78"/>
  <c r="AV78"/>
  <c r="BC78"/>
  <c r="BD78"/>
  <c r="BE78"/>
  <c r="BN78"/>
  <c r="BL78"/>
  <c r="BM78"/>
  <c r="BD113" i="2"/>
  <c r="BE113"/>
  <c r="AU113"/>
  <c r="AV113"/>
  <c r="AM113"/>
  <c r="AL113"/>
  <c r="AC113"/>
  <c r="AD113"/>
  <c r="T113"/>
  <c r="U113"/>
  <c r="L113"/>
  <c r="K113"/>
  <c r="J113"/>
  <c r="BM113"/>
  <c r="BN113"/>
  <c r="BL113"/>
  <c r="BC113"/>
  <c r="AT113"/>
  <c r="AK113"/>
  <c r="AB113"/>
  <c r="S113"/>
  <c r="J99" i="3"/>
  <c r="K99"/>
  <c r="L99"/>
  <c r="S99"/>
  <c r="T99"/>
  <c r="U99"/>
  <c r="AB99"/>
  <c r="AC99"/>
  <c r="AD99"/>
  <c r="AM99"/>
  <c r="AK99"/>
  <c r="AL99"/>
  <c r="BN99"/>
  <c r="AT99"/>
  <c r="AU99"/>
  <c r="AV99"/>
  <c r="BC99"/>
  <c r="BD99"/>
  <c r="BE99"/>
  <c r="BL99"/>
  <c r="BM99"/>
</calcChain>
</file>

<file path=xl/sharedStrings.xml><?xml version="1.0" encoding="utf-8"?>
<sst xmlns="http://schemas.openxmlformats.org/spreadsheetml/2006/main" count="954" uniqueCount="349">
  <si>
    <t>Species of Goods from Africa</t>
  </si>
  <si>
    <t>Quantity</t>
  </si>
  <si>
    <t xml:space="preserve">Value </t>
  </si>
  <si>
    <t>Major</t>
  </si>
  <si>
    <t>Minor</t>
  </si>
  <si>
    <t>Rate of value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</si>
  <si>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</si>
  <si>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</si>
  <si>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</si>
  <si>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</si>
  <si>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</si>
  <si>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</si>
  <si>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</si>
  <si>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</si>
  <si>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</si>
  <si>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</si>
  <si>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Barbary</t>
  </si>
  <si>
    <t>Morocco</t>
  </si>
  <si>
    <t>Cape de Verds</t>
  </si>
  <si>
    <t>Cape of Good Hope</t>
  </si>
  <si>
    <t>Senegal</t>
  </si>
  <si>
    <t>Sierra Leone</t>
  </si>
  <si>
    <t>Africa in General</t>
  </si>
  <si>
    <t>Almonds Bitter</t>
  </si>
  <si>
    <t>Almonds not Jordan</t>
  </si>
  <si>
    <t>Aloes not Socotorina</t>
  </si>
  <si>
    <t>Barilla</t>
  </si>
  <si>
    <t>Books Bound</t>
  </si>
  <si>
    <t>Books Unbound</t>
  </si>
  <si>
    <t>Bottles Glass</t>
  </si>
  <si>
    <t>Bugle Great &amp; Small</t>
  </si>
  <si>
    <t>China Ware</t>
  </si>
  <si>
    <t>Coffee</t>
  </si>
  <si>
    <t>Copper Unwrought</t>
  </si>
  <si>
    <t>Cordage</t>
  </si>
  <si>
    <t>Corn Pease</t>
  </si>
  <si>
    <t>Cortex Peruvianus</t>
  </si>
  <si>
    <t>Elephants Teeth</t>
  </si>
  <si>
    <t>Feathers for Beds</t>
  </si>
  <si>
    <t>Feathers Ostrich Undrest</t>
  </si>
  <si>
    <t>Flower Roots &amp; Trees</t>
  </si>
  <si>
    <t xml:space="preserve">Ginger </t>
  </si>
  <si>
    <t>Hides Cows or Ox</t>
  </si>
  <si>
    <t>Hides Buffalo</t>
  </si>
  <si>
    <t>Juice of Lemon &amp; Limes</t>
  </si>
  <si>
    <t>Linen Sails</t>
  </si>
  <si>
    <t>Linen Unrated and Check'd</t>
  </si>
  <si>
    <t>Musical Instruments</t>
  </si>
  <si>
    <t>Nuts Walnuts</t>
  </si>
  <si>
    <t>Oil</t>
  </si>
  <si>
    <t>Palm</t>
  </si>
  <si>
    <t>Ordinary</t>
  </si>
  <si>
    <t>Train</t>
  </si>
  <si>
    <t>Olives</t>
  </si>
  <si>
    <t>Orchelia</t>
  </si>
  <si>
    <t>Pepper Long</t>
  </si>
  <si>
    <t>Pictures</t>
  </si>
  <si>
    <t>Potatoes</t>
  </si>
  <si>
    <t>Raisins</t>
  </si>
  <si>
    <t>Rice</t>
  </si>
  <si>
    <t>Seeds Canary</t>
  </si>
  <si>
    <t>Lena</t>
  </si>
  <si>
    <t>Sheep</t>
  </si>
  <si>
    <t>Skins</t>
  </si>
  <si>
    <t>Calf Raw</t>
  </si>
  <si>
    <t>Calf Tanned</t>
  </si>
  <si>
    <t>Deer in hair</t>
  </si>
  <si>
    <t>Fox</t>
  </si>
  <si>
    <t>Seal</t>
  </si>
  <si>
    <t>Other Skins</t>
  </si>
  <si>
    <t>Spirits</t>
  </si>
  <si>
    <t>Cordial Water</t>
  </si>
  <si>
    <t>Luccades</t>
  </si>
  <si>
    <t>Sugar Brown</t>
  </si>
  <si>
    <t>Tallow</t>
  </si>
  <si>
    <t>Tapiocas</t>
  </si>
  <si>
    <t>Tortoishell</t>
  </si>
  <si>
    <t>Vernicelli</t>
  </si>
  <si>
    <t>Wax Bees</t>
  </si>
  <si>
    <t>Whalefins</t>
  </si>
  <si>
    <t>Wines</t>
  </si>
  <si>
    <t>Canary</t>
  </si>
  <si>
    <t>Cape</t>
  </si>
  <si>
    <t>Madeira</t>
  </si>
  <si>
    <t>Portugal</t>
  </si>
  <si>
    <t>?</t>
  </si>
  <si>
    <t>Camwood</t>
  </si>
  <si>
    <t>Woods</t>
  </si>
  <si>
    <t>Deals</t>
  </si>
  <si>
    <t>Ebony</t>
  </si>
  <si>
    <t>Plank Oaks</t>
  </si>
  <si>
    <t>Oars</t>
  </si>
  <si>
    <t>Redwood</t>
  </si>
  <si>
    <t>Other Wood</t>
  </si>
  <si>
    <t>Wool Cotton</t>
  </si>
  <si>
    <t>Wool Sheeps? Spanish</t>
  </si>
  <si>
    <t>Miscellaneous Articles</t>
  </si>
  <si>
    <t>TOTAL</t>
  </si>
  <si>
    <t>P CWT</t>
  </si>
  <si>
    <t>P LBS</t>
  </si>
  <si>
    <t>P ?</t>
  </si>
  <si>
    <t>P 2 ?</t>
  </si>
  <si>
    <t>P N</t>
  </si>
  <si>
    <t>P gallon</t>
  </si>
  <si>
    <t>P lush?</t>
  </si>
  <si>
    <t>P Tun</t>
  </si>
  <si>
    <t xml:space="preserve">P N </t>
  </si>
  <si>
    <t xml:space="preserve">P ? </t>
  </si>
  <si>
    <t>P 120 N</t>
  </si>
  <si>
    <t>Goat Raw</t>
  </si>
  <si>
    <t>Ad Val</t>
  </si>
  <si>
    <t>Ad val??</t>
  </si>
  <si>
    <t>doz' = ounce (oz)? --&gt; zie vraagteken</t>
  </si>
  <si>
    <t>Arrangots</t>
  </si>
  <si>
    <t>Almonds Jordan</t>
  </si>
  <si>
    <t>Anchovis</t>
  </si>
  <si>
    <t>Anlimonium Crudum</t>
  </si>
  <si>
    <t>Arrow Root</t>
  </si>
  <si>
    <t>Aches Pearl &amp; Pot</t>
  </si>
  <si>
    <t>Bacon</t>
  </si>
  <si>
    <t>Balsam Copiaba</t>
  </si>
  <si>
    <t>Balsam Natural</t>
  </si>
  <si>
    <t>Beads Coral</t>
  </si>
  <si>
    <t>Beef</t>
  </si>
  <si>
    <t>Benjamin</t>
  </si>
  <si>
    <t>P Barrol</t>
  </si>
  <si>
    <t>P oz? 2 ?</t>
  </si>
  <si>
    <t>Brimstone</t>
  </si>
  <si>
    <t>Butter</t>
  </si>
  <si>
    <t>Bugle</t>
  </si>
  <si>
    <t>Camphire Refined</t>
  </si>
  <si>
    <t>Cantharides</t>
  </si>
  <si>
    <t>Capers</t>
  </si>
  <si>
    <t>Cassia Lignea</t>
  </si>
  <si>
    <t>Castor</t>
  </si>
  <si>
    <t>Cheese</t>
  </si>
  <si>
    <t>Cinnamon</t>
  </si>
  <si>
    <t>Cloves</t>
  </si>
  <si>
    <t>Cochineal</t>
  </si>
  <si>
    <t>Cocoa</t>
  </si>
  <si>
    <t>Cod Fish</t>
  </si>
  <si>
    <t>Corn Wheat Flour</t>
  </si>
  <si>
    <t>Cortex Angusturo</t>
  </si>
  <si>
    <t>Cowries</t>
  </si>
  <si>
    <t>Cream of Tartar</t>
  </si>
  <si>
    <t>Currants</t>
  </si>
  <si>
    <t>Earthenware</t>
  </si>
  <si>
    <t>Essence of Borgamot</t>
  </si>
  <si>
    <t>Galls</t>
  </si>
  <si>
    <t>Ginger</t>
  </si>
  <si>
    <t>Glass Plates</t>
  </si>
  <si>
    <t>P Gallon</t>
  </si>
  <si>
    <t>Gum</t>
  </si>
  <si>
    <t>Animi</t>
  </si>
  <si>
    <t>Guaiacum</t>
  </si>
  <si>
    <t>Sticklac</t>
  </si>
  <si>
    <t>Hardware</t>
  </si>
  <si>
    <t>Ialap</t>
  </si>
  <si>
    <t>Iron Bar</t>
  </si>
  <si>
    <t>P Ton</t>
  </si>
  <si>
    <t>Isinglass</t>
  </si>
  <si>
    <t>Lace Thread under 25/sh</t>
  </si>
  <si>
    <t>Linen</t>
  </si>
  <si>
    <t>Cambrics</t>
  </si>
  <si>
    <t>Canvas Hessens</t>
  </si>
  <si>
    <t>Germany Plain</t>
  </si>
  <si>
    <t>Irish Plain for bounty</t>
  </si>
  <si>
    <t>Irish Plain not for bounty</t>
  </si>
  <si>
    <t>Lawns Silesia</t>
  </si>
  <si>
    <t>Russia Plain</t>
  </si>
  <si>
    <t>Unrated Check'd or Striped</t>
  </si>
  <si>
    <t>Other Linen</t>
  </si>
  <si>
    <t>P Yard</t>
  </si>
  <si>
    <t>P Piece</t>
  </si>
  <si>
    <t>P120 ?</t>
  </si>
  <si>
    <t>Mace</t>
  </si>
  <si>
    <t>Manna</t>
  </si>
  <si>
    <t>Nutmegs</t>
  </si>
  <si>
    <t>Oil Perfumed</t>
  </si>
  <si>
    <t>Oil Salad</t>
  </si>
  <si>
    <t>Oil Train</t>
  </si>
  <si>
    <t>Opium</t>
  </si>
  <si>
    <t>Pepper</t>
  </si>
  <si>
    <t>Piece Goods of India</t>
  </si>
  <si>
    <t>Calicoes</t>
  </si>
  <si>
    <t>Muslins</t>
  </si>
  <si>
    <t>Nankeens</t>
  </si>
  <si>
    <t>Prohibited</t>
  </si>
  <si>
    <t>Pilch</t>
  </si>
  <si>
    <t>P ??</t>
  </si>
  <si>
    <t>Pork</t>
  </si>
  <si>
    <t>P Barrel</t>
  </si>
  <si>
    <t>Prunes</t>
  </si>
  <si>
    <t>Quicksilver</t>
  </si>
  <si>
    <t>Quills Goore</t>
  </si>
  <si>
    <t>Radix Ipecacoanhoa</t>
  </si>
  <si>
    <t>Radix Serpentaria</t>
  </si>
  <si>
    <t>Rhubarb</t>
  </si>
  <si>
    <t>Saffron</t>
  </si>
  <si>
    <t>Sago</t>
  </si>
  <si>
    <t>Sarsaparilla</t>
  </si>
  <si>
    <t>Sena</t>
  </si>
  <si>
    <t>Soap Hard</t>
  </si>
  <si>
    <t>Brandy</t>
  </si>
  <si>
    <t>Geneva</t>
  </si>
  <si>
    <t>Rum</t>
  </si>
  <si>
    <t>Steel</t>
  </si>
  <si>
    <t>Stock Fish</t>
  </si>
  <si>
    <t>Stockings Worsted</t>
  </si>
  <si>
    <t>Succus Liquoritia</t>
  </si>
  <si>
    <t>Sugar</t>
  </si>
  <si>
    <t>P ???</t>
  </si>
  <si>
    <t>Tar</t>
  </si>
  <si>
    <t>P last??</t>
  </si>
  <si>
    <t>Tarras</t>
  </si>
  <si>
    <t>P Bush?</t>
  </si>
  <si>
    <t>Tea</t>
  </si>
  <si>
    <t>Tobacco</t>
  </si>
  <si>
    <t>Tobacco Manufactured</t>
  </si>
  <si>
    <t>Verdegris</t>
  </si>
  <si>
    <t>Vermillion</t>
  </si>
  <si>
    <t>Wine</t>
  </si>
  <si>
    <t>French</t>
  </si>
  <si>
    <t>Rhenish</t>
  </si>
  <si>
    <t>Spanish</t>
  </si>
  <si>
    <t>Wood Brazil</t>
  </si>
  <si>
    <t>Wood Deals</t>
  </si>
  <si>
    <t>Wood Segwood</t>
  </si>
  <si>
    <t>P120 N</t>
  </si>
  <si>
    <t>Copal</t>
  </si>
  <si>
    <t>Arabic</t>
  </si>
  <si>
    <t>Alum</t>
  </si>
  <si>
    <t>Apothecary Ware</t>
  </si>
  <si>
    <t>Apparel</t>
  </si>
  <si>
    <t>Bacon and Hams</t>
  </si>
  <si>
    <t>Beef and Pork</t>
  </si>
  <si>
    <t>Beef Tripes</t>
  </si>
  <si>
    <t>Beer</t>
  </si>
  <si>
    <t>Brass Wrought</t>
  </si>
  <si>
    <t>Bread and Biscuit</t>
  </si>
  <si>
    <t>Cabinet Ware</t>
  </si>
  <si>
    <t>Candles Tallow</t>
  </si>
  <si>
    <t>Candles Wax</t>
  </si>
  <si>
    <t>Cards Playing</t>
  </si>
  <si>
    <t>Chariots Coaches &amp; Chaises</t>
  </si>
  <si>
    <t>Coals Newcastle ??</t>
  </si>
  <si>
    <t>Colors for Painters</t>
  </si>
  <si>
    <t>Confectionary</t>
  </si>
  <si>
    <t>Copper Wrought</t>
  </si>
  <si>
    <t>Copperas</t>
  </si>
  <si>
    <t>Cottons not for Bounty</t>
  </si>
  <si>
    <t>Cottons for Bounty</t>
  </si>
  <si>
    <t>Cyder</t>
  </si>
  <si>
    <t>Epsom &amp; Glauber Salts ??</t>
  </si>
  <si>
    <t>Fish</t>
  </si>
  <si>
    <t>Herrings Red</t>
  </si>
  <si>
    <t>Herrings White</t>
  </si>
  <si>
    <t>Fishing Tackle</t>
  </si>
  <si>
    <t>P oz LBS</t>
  </si>
  <si>
    <t xml:space="preserve">Ad Val </t>
  </si>
  <si>
    <t>Books Printed</t>
  </si>
  <si>
    <t>Glass</t>
  </si>
  <si>
    <t>&amp; Earthenware</t>
  </si>
  <si>
    <t>Gloves Leather</t>
  </si>
  <si>
    <t>Haberdashery</t>
  </si>
  <si>
    <t>Iron</t>
  </si>
  <si>
    <t>Bar</t>
  </si>
  <si>
    <t>Green Bottles</t>
  </si>
  <si>
    <t>Whiteflint</t>
  </si>
  <si>
    <t>For Windows</t>
  </si>
  <si>
    <t>Grindstones</t>
  </si>
  <si>
    <t>Gunpowder</t>
  </si>
  <si>
    <t>Hats Beaver</t>
  </si>
  <si>
    <t>Hats Silk</t>
  </si>
  <si>
    <t>Hoops for Barrels</t>
  </si>
  <si>
    <t>Hoops Several Sorts</t>
  </si>
  <si>
    <t>Roll or Red</t>
  </si>
  <si>
    <t>Cast</t>
  </si>
  <si>
    <t>Nails</t>
  </si>
  <si>
    <t>Wrought</t>
  </si>
  <si>
    <t>Jewellery</t>
  </si>
  <si>
    <t>Lead</t>
  </si>
  <si>
    <t>Lead Ore</t>
  </si>
  <si>
    <t>Lead White</t>
  </si>
  <si>
    <t>Leather Tanned</t>
  </si>
  <si>
    <t>Leather Wrought</t>
  </si>
  <si>
    <t>Lime</t>
  </si>
  <si>
    <t>Linen plain for Bounty</t>
  </si>
  <si>
    <t>Linen plain not for Bounty</t>
  </si>
  <si>
    <t>Litharge or Lead</t>
  </si>
  <si>
    <t>Mathematical Instrument</t>
  </si>
  <si>
    <t>Melasses</t>
  </si>
  <si>
    <t>Military Stores</t>
  </si>
  <si>
    <t>Musical Instrument</t>
  </si>
  <si>
    <t>Oil Linseed</t>
  </si>
  <si>
    <t>Pewter</t>
  </si>
  <si>
    <t>Pictures or Prints</t>
  </si>
  <si>
    <t>Plate Wrought Silver</t>
  </si>
  <si>
    <t xml:space="preserve">Plated Ware </t>
  </si>
  <si>
    <t>P oz 2 LBS</t>
  </si>
  <si>
    <t>P oz pound?</t>
  </si>
  <si>
    <t>P N ??</t>
  </si>
  <si>
    <t>P oz?</t>
  </si>
  <si>
    <t>P Cha??</t>
  </si>
  <si>
    <t>P oz</t>
  </si>
  <si>
    <t>???????</t>
  </si>
  <si>
    <t>Hats Felt</t>
  </si>
  <si>
    <t>Salt White</t>
  </si>
  <si>
    <t>Seeds Garden &amp; Grass</t>
  </si>
  <si>
    <t>Silk in Pieces</t>
  </si>
  <si>
    <t>Silk Sewing</t>
  </si>
  <si>
    <t>Spirits British</t>
  </si>
  <si>
    <t>Stained Paper</t>
  </si>
  <si>
    <t>Starch</t>
  </si>
  <si>
    <t>Stationary</t>
  </si>
  <si>
    <t>Sugar Refined</t>
  </si>
  <si>
    <t>Thread</t>
  </si>
  <si>
    <t>Tin</t>
  </si>
  <si>
    <t>Tin Plated</t>
  </si>
  <si>
    <t>Tin Ware</t>
  </si>
  <si>
    <t>Tobacco Pipes</t>
  </si>
  <si>
    <t>Tongues</t>
  </si>
  <si>
    <t>Toys</t>
  </si>
  <si>
    <t>Vinegar</t>
  </si>
  <si>
    <t>Umbrellas</t>
  </si>
  <si>
    <t>Watches metal</t>
  </si>
  <si>
    <t>Woollen Goods</t>
  </si>
  <si>
    <t>P Groce</t>
  </si>
  <si>
    <t>P Keg &amp; Barrel?</t>
  </si>
  <si>
    <t>1???</t>
  </si>
  <si>
    <t>1 Kg</t>
  </si>
  <si>
    <t xml:space="preserve">Kg?? + Barrel? </t>
  </si>
  <si>
    <t>23 pound</t>
  </si>
  <si>
    <t>klopt</t>
  </si>
  <si>
    <t>12 over</t>
  </si>
  <si>
    <t>10 over</t>
  </si>
  <si>
    <t>Gecheckt</t>
  </si>
  <si>
    <t>1 p over</t>
  </si>
  <si>
    <t>15 s over</t>
  </si>
  <si>
    <t>13 over</t>
  </si>
  <si>
    <t xml:space="preserve"> zit niet in total</t>
  </si>
  <si>
    <t>zie Linen Plain for bounty</t>
  </si>
  <si>
    <t>zit niet in total</t>
  </si>
  <si>
    <t>plus 13</t>
  </si>
  <si>
    <t>6 over</t>
  </si>
  <si>
    <t>0 over</t>
  </si>
  <si>
    <t>11 over</t>
  </si>
  <si>
    <t>5 over</t>
  </si>
  <si>
    <t>P Kg??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</si>
</sst>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3">
    <xf numFmtId="0" fontId="0" fillId="0" borderId="0" xfId="0"/>
    <xf numFmtId="0" fontId="2" fillId="2" borderId="0" xfId="1" applyFont="1" applyBorder="1"/>
    <xf numFmtId="2" fontId="2" fillId="2" borderId="0" xfId="1" applyNumberFormat="1" applyFont="1" applyBorder="1"/>
    <xf numFmtId="0" fontId="2" fillId="2" borderId="0" xfId="1" applyNumberFormat="1" applyFont="1" applyBorder="1" applyAlignment="1">
      <alignment horizontal="right"/>
    </xf>
    <xf numFmtId="0" fontId="2" fillId="3" borderId="0" xfId="2" applyFont="1" applyBorder="1"/>
    <xf numFmtId="2" fontId="2" fillId="3" borderId="0" xfId="2" applyNumberFormat="1" applyFont="1" applyBorder="1"/>
    <xf numFmtId="0" fontId="2" fillId="3" borderId="0" xfId="2" applyNumberFormat="1" applyFont="1" applyBorder="1" applyAlignment="1">
      <alignment horizontal="left"/>
    </xf>
    <xf numFmtId="0" fontId="2" fillId="3" borderId="0" xfId="2" applyFont="1" applyBorder="1" applyAlignment="1">
      <alignment horizontal="left"/>
    </xf>
    <xf numFmtId="3" fontId="0" fillId="0" borderId="0" xfId="0" applyNumberFormat="1"/>
    <xf numFmtId="0" fontId="0" fillId="0" borderId="1" xfId="0" applyBorder="1"/>
    <xf numFmtId="0" fontId="2" fillId="2" borderId="1" xfId="1" applyFont="1" applyBorder="1"/>
    <xf numFmtId="0" fontId="2" fillId="3" borderId="1" xfId="2" applyFont="1" applyBorder="1"/>
    <xf numFmtId="0" fontId="0" fillId="0" borderId="2" xfId="0" applyBorder="1"/>
    <xf numFmtId="0" fontId="2" fillId="2" borderId="2" xfId="1" applyFont="1" applyBorder="1"/>
    <xf numFmtId="0" fontId="2" fillId="3" borderId="2" xfId="2" applyFont="1" applyBorder="1"/>
    <xf numFmtId="0" fontId="1" fillId="3" borderId="0" xfId="2"/>
    <xf numFmtId="0" fontId="1" fillId="3" borderId="1" xfId="2" applyBorder="1"/>
    <xf numFmtId="3" fontId="1" fillId="3" borderId="0" xfId="2" applyNumberFormat="1"/>
    <xf numFmtId="0" fontId="1" fillId="3" borderId="2" xfId="2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0" fillId="0" borderId="0" xfId="0" quotePrefix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0" fillId="0" borderId="3" xfId="0" applyNumberFormat="1" applyBorder="1"/>
    <xf numFmtId="0" fontId="1" fillId="2" borderId="0" xfId="1"/>
    <xf numFmtId="0" fontId="1" fillId="2" borderId="2" xfId="1" applyBorder="1"/>
    <xf numFmtId="0" fontId="1" fillId="2" borderId="1" xfId="1" applyBorder="1"/>
    <xf numFmtId="3" fontId="1" fillId="2" borderId="0" xfId="1" applyNumberFormat="1"/>
    <xf numFmtId="0" fontId="0" fillId="0" borderId="0" xfId="0" applyFill="1" applyBorder="1"/>
    <xf numFmtId="0" fontId="0" fillId="0" borderId="3" xfId="0" applyFill="1" applyBorder="1"/>
    <xf numFmtId="164" fontId="3" fillId="0" borderId="0" xfId="0" applyNumberFormat="1" applyFont="1"/>
    <xf numFmtId="164" fontId="2" fillId="2" borderId="0" xfId="1" applyNumberFormat="1" applyFont="1" applyBorder="1"/>
    <xf numFmtId="164" fontId="2" fillId="3" borderId="0" xfId="2" applyNumberFormat="1" applyFont="1" applyBorder="1"/>
    <xf numFmtId="164" fontId="0" fillId="0" borderId="0" xfId="0" applyNumberFormat="1"/>
    <xf numFmtId="164" fontId="0" fillId="0" borderId="3" xfId="0" applyNumberFormat="1" applyBorder="1"/>
    <xf numFmtId="3" fontId="4" fillId="2" borderId="0" xfId="1" applyNumberFormat="1" applyFont="1"/>
    <xf numFmtId="0" fontId="4" fillId="0" borderId="0" xfId="0" applyFont="1"/>
    <xf numFmtId="3" fontId="4" fillId="0" borderId="0" xfId="0" applyNumberFormat="1" applyFont="1"/>
    <xf numFmtId="0" fontId="4" fillId="2" borderId="0" xfId="1" applyFont="1"/>
    <xf numFmtId="3" fontId="2" fillId="2" borderId="0" xfId="1" applyNumberFormat="1" applyFont="1"/>
    <xf numFmtId="0" fontId="2" fillId="0" borderId="0" xfId="0" applyFont="1"/>
    <xf numFmtId="3" fontId="1" fillId="2" borderId="0" xfId="1" applyNumberFormat="1" applyFont="1"/>
    <xf numFmtId="3" fontId="2" fillId="0" borderId="0" xfId="0" applyNumberFormat="1" applyFont="1"/>
    <xf numFmtId="0" fontId="2" fillId="2" borderId="0" xfId="1" applyFont="1"/>
    <xf numFmtId="164" fontId="4" fillId="2" borderId="0" xfId="1" applyNumberFormat="1" applyFont="1"/>
    <xf numFmtId="164" fontId="4" fillId="0" borderId="0" xfId="0" applyNumberFormat="1" applyFont="1"/>
    <xf numFmtId="3" fontId="0" fillId="4" borderId="0" xfId="0" applyNumberFormat="1" applyFill="1"/>
    <xf numFmtId="0" fontId="0" fillId="4" borderId="0" xfId="0" applyFill="1"/>
    <xf numFmtId="3" fontId="4" fillId="3" borderId="0" xfId="2" applyNumberFormat="1" applyFont="1"/>
    <xf numFmtId="0" fontId="4" fillId="3" borderId="0" xfId="2" applyFont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81"/>
  <sheetViews>
    <sheetView zoomScale="80" zoomScaleNormal="80" workbookViewId="0">
      <selection activeCell="S82" sqref="S82"/>
    </sheetView>
  </sheetViews>
  <sheetFormatPr defaultRowHeight="15"/>
  <cols>
    <col min="2" max="2" width="25.42578125" customWidth="1"/>
    <col min="3" max="3" width="13.140625" customWidth="1"/>
    <col min="4" max="4" width="9.140625" style="9"/>
    <col min="8" max="8" width="11.5703125" customWidth="1"/>
    <col min="13" max="13" width="9.140625" style="9"/>
    <col min="22" max="22" width="9.140625" style="9"/>
    <col min="31" max="31" width="9.140625" style="9"/>
    <col min="40" max="40" width="9.140625" style="12"/>
    <col min="49" max="49" width="9.140625" style="9"/>
    <col min="58" max="58" width="9.140625" style="9"/>
  </cols>
  <sheetData>
    <row r="1" spans="1:67" s="19" customFormat="1">
      <c r="A1" s="19" t="s">
        <v>0</v>
      </c>
      <c r="D1" s="20"/>
      <c r="E1" s="19" t="s">
        <v>16</v>
      </c>
      <c r="M1" s="20"/>
      <c r="N1" s="19" t="s">
        <v>17</v>
      </c>
      <c r="V1" s="20"/>
      <c r="W1" s="19" t="s">
        <v>18</v>
      </c>
      <c r="AE1" s="20"/>
      <c r="AF1" s="19" t="s">
        <v>19</v>
      </c>
      <c r="AN1" s="21"/>
      <c r="AO1" s="19" t="s">
        <v>20</v>
      </c>
      <c r="AW1" s="20"/>
      <c r="AX1" s="19" t="s">
        <v>21</v>
      </c>
      <c r="BF1" s="20"/>
      <c r="BG1" s="19" t="s">
        <v>22</v>
      </c>
    </row>
    <row r="2" spans="1:67">
      <c r="A2" s="1"/>
      <c r="B2" s="1"/>
      <c r="C2" s="2"/>
      <c r="D2" s="10"/>
      <c r="E2" s="3" t="s">
        <v>1</v>
      </c>
      <c r="F2" s="1"/>
      <c r="G2" s="1"/>
      <c r="H2" s="1"/>
      <c r="I2" s="1"/>
      <c r="J2" s="1" t="s">
        <v>2</v>
      </c>
      <c r="K2" s="1"/>
      <c r="L2" s="1"/>
      <c r="M2" s="10"/>
      <c r="N2" s="3" t="s">
        <v>1</v>
      </c>
      <c r="O2" s="1"/>
      <c r="P2" s="1"/>
      <c r="Q2" s="1"/>
      <c r="R2" s="1"/>
      <c r="S2" s="1" t="s">
        <v>2</v>
      </c>
      <c r="T2" s="1"/>
      <c r="U2" s="1"/>
      <c r="V2" s="10"/>
      <c r="W2" s="3" t="s">
        <v>1</v>
      </c>
      <c r="X2" s="1"/>
      <c r="Y2" s="1"/>
      <c r="Z2" s="1"/>
      <c r="AA2" s="1"/>
      <c r="AB2" s="1" t="s">
        <v>2</v>
      </c>
      <c r="AC2" s="1"/>
      <c r="AD2" s="1"/>
      <c r="AE2" s="10"/>
      <c r="AF2" s="3" t="s">
        <v>1</v>
      </c>
      <c r="AG2" s="1"/>
      <c r="AH2" s="1"/>
      <c r="AI2" s="1"/>
      <c r="AJ2" s="1"/>
      <c r="AK2" s="1" t="s">
        <v>2</v>
      </c>
      <c r="AL2" s="1"/>
      <c r="AM2" s="1"/>
      <c r="AN2" s="13"/>
      <c r="AO2" s="3" t="s">
        <v>1</v>
      </c>
      <c r="AP2" s="1"/>
      <c r="AQ2" s="1"/>
      <c r="AR2" s="1"/>
      <c r="AS2" s="1"/>
      <c r="AT2" s="1" t="s">
        <v>2</v>
      </c>
      <c r="AU2" s="1"/>
      <c r="AV2" s="1"/>
      <c r="AW2" s="10"/>
      <c r="AX2" s="3" t="s">
        <v>1</v>
      </c>
      <c r="AY2" s="1"/>
      <c r="AZ2" s="1"/>
      <c r="BA2" s="1"/>
      <c r="BB2" s="1"/>
      <c r="BC2" s="1" t="s">
        <v>2</v>
      </c>
      <c r="BD2" s="1"/>
      <c r="BE2" s="1"/>
      <c r="BF2" s="10"/>
      <c r="BG2" s="3" t="s">
        <v>1</v>
      </c>
      <c r="BH2" s="1"/>
      <c r="BI2" s="1"/>
      <c r="BJ2" s="1"/>
      <c r="BK2" s="1"/>
      <c r="BL2" s="1" t="s">
        <v>2</v>
      </c>
      <c r="BM2" s="1"/>
      <c r="BN2" s="1"/>
      <c r="BO2" s="1"/>
    </row>
    <row r="3" spans="1:67">
      <c r="A3" s="4" t="s">
        <v>3</v>
      </c>
      <c r="B3" s="4" t="s">
        <v>4</v>
      </c>
      <c r="C3" s="5" t="s">
        <v>5</v>
      </c>
      <c r="D3" s="11" t="s">
        <v>6</v>
      </c>
      <c r="E3" s="6" t="s">
        <v>7</v>
      </c>
      <c r="F3" s="7" t="s">
        <v>8</v>
      </c>
      <c r="G3" s="7" t="s">
        <v>9</v>
      </c>
      <c r="H3" s="7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11" t="s">
        <v>15</v>
      </c>
      <c r="N3" s="6" t="s">
        <v>7</v>
      </c>
      <c r="O3" s="7" t="s">
        <v>8</v>
      </c>
      <c r="P3" s="7" t="s">
        <v>9</v>
      </c>
      <c r="Q3" s="7" t="s">
        <v>10</v>
      </c>
      <c r="R3" s="4" t="s">
        <v>11</v>
      </c>
      <c r="S3" s="4" t="s">
        <v>12</v>
      </c>
      <c r="T3" s="4" t="s">
        <v>13</v>
      </c>
      <c r="U3" s="4" t="s">
        <v>14</v>
      </c>
      <c r="V3" s="11" t="s">
        <v>15</v>
      </c>
      <c r="W3" s="6" t="s">
        <v>7</v>
      </c>
      <c r="X3" s="7" t="s">
        <v>8</v>
      </c>
      <c r="Y3" s="7" t="s">
        <v>9</v>
      </c>
      <c r="Z3" s="7" t="s">
        <v>10</v>
      </c>
      <c r="AA3" s="4" t="s">
        <v>11</v>
      </c>
      <c r="AB3" s="4" t="s">
        <v>12</v>
      </c>
      <c r="AC3" s="4" t="s">
        <v>13</v>
      </c>
      <c r="AD3" s="4" t="s">
        <v>14</v>
      </c>
      <c r="AE3" s="11" t="s">
        <v>15</v>
      </c>
      <c r="AF3" s="6" t="s">
        <v>7</v>
      </c>
      <c r="AG3" s="7" t="s">
        <v>8</v>
      </c>
      <c r="AH3" s="7" t="s">
        <v>9</v>
      </c>
      <c r="AI3" s="7" t="s">
        <v>10</v>
      </c>
      <c r="AJ3" s="4" t="s">
        <v>11</v>
      </c>
      <c r="AK3" s="4" t="s">
        <v>12</v>
      </c>
      <c r="AL3" s="4" t="s">
        <v>13</v>
      </c>
      <c r="AM3" s="4" t="s">
        <v>14</v>
      </c>
      <c r="AN3" s="14" t="s">
        <v>15</v>
      </c>
      <c r="AO3" s="6" t="s">
        <v>7</v>
      </c>
      <c r="AP3" s="7" t="s">
        <v>8</v>
      </c>
      <c r="AQ3" s="7" t="s">
        <v>9</v>
      </c>
      <c r="AR3" s="7" t="s">
        <v>10</v>
      </c>
      <c r="AS3" s="4" t="s">
        <v>11</v>
      </c>
      <c r="AT3" s="4" t="s">
        <v>12</v>
      </c>
      <c r="AU3" s="4" t="s">
        <v>13</v>
      </c>
      <c r="AV3" s="4" t="s">
        <v>14</v>
      </c>
      <c r="AW3" s="11" t="s">
        <v>15</v>
      </c>
      <c r="AX3" s="6" t="s">
        <v>7</v>
      </c>
      <c r="AY3" s="7" t="s">
        <v>8</v>
      </c>
      <c r="AZ3" s="7" t="s">
        <v>9</v>
      </c>
      <c r="BA3" s="7" t="s">
        <v>10</v>
      </c>
      <c r="BB3" s="4" t="s">
        <v>11</v>
      </c>
      <c r="BC3" s="4" t="s">
        <v>12</v>
      </c>
      <c r="BD3" s="4" t="s">
        <v>13</v>
      </c>
      <c r="BE3" s="4" t="s">
        <v>14</v>
      </c>
      <c r="BF3" s="11" t="s">
        <v>15</v>
      </c>
      <c r="BG3" s="6" t="s">
        <v>7</v>
      </c>
      <c r="BH3" s="7" t="s">
        <v>8</v>
      </c>
      <c r="BI3" s="7" t="s">
        <v>9</v>
      </c>
      <c r="BJ3" s="7" t="s">
        <v>10</v>
      </c>
      <c r="BK3" s="4" t="s">
        <v>11</v>
      </c>
      <c r="BL3" s="4" t="s">
        <v>12</v>
      </c>
      <c r="BM3" s="4" t="s">
        <v>13</v>
      </c>
      <c r="BN3" s="4" t="s">
        <v>14</v>
      </c>
      <c r="BO3" s="4" t="s">
        <v>15</v>
      </c>
    </row>
    <row r="4" spans="1:67">
      <c r="B4" t="s">
        <v>23</v>
      </c>
      <c r="C4" t="s">
        <v>98</v>
      </c>
      <c r="O4" s="8">
        <v>1653</v>
      </c>
      <c r="P4">
        <v>1</v>
      </c>
      <c r="Q4">
        <v>14</v>
      </c>
      <c r="S4" s="8">
        <v>4340</v>
      </c>
      <c r="T4">
        <v>2</v>
      </c>
      <c r="U4">
        <v>2</v>
      </c>
    </row>
    <row r="5" spans="1:67">
      <c r="B5" t="s">
        <v>24</v>
      </c>
      <c r="C5" t="s">
        <v>98</v>
      </c>
      <c r="O5">
        <v>724</v>
      </c>
      <c r="P5">
        <v>3</v>
      </c>
      <c r="Q5">
        <v>8</v>
      </c>
      <c r="S5" s="8">
        <v>1630</v>
      </c>
      <c r="T5">
        <v>16</v>
      </c>
      <c r="U5">
        <v>11</v>
      </c>
    </row>
    <row r="6" spans="1:67">
      <c r="B6" t="s">
        <v>25</v>
      </c>
      <c r="C6" t="s">
        <v>99</v>
      </c>
      <c r="AI6" s="8">
        <v>80414</v>
      </c>
      <c r="AK6" s="8">
        <v>1172</v>
      </c>
      <c r="AL6">
        <v>14</v>
      </c>
      <c r="AM6" s="8">
        <v>1</v>
      </c>
    </row>
    <row r="7" spans="1:67">
      <c r="B7" t="s">
        <v>26</v>
      </c>
      <c r="C7" t="s">
        <v>98</v>
      </c>
      <c r="F7">
        <v>775</v>
      </c>
      <c r="G7">
        <v>3</v>
      </c>
      <c r="H7">
        <v>8</v>
      </c>
      <c r="J7">
        <v>426</v>
      </c>
      <c r="K7">
        <v>14</v>
      </c>
    </row>
    <row r="8" spans="1:67">
      <c r="B8" t="s">
        <v>27</v>
      </c>
      <c r="C8" t="s">
        <v>98</v>
      </c>
      <c r="AG8">
        <v>0</v>
      </c>
      <c r="AH8">
        <v>2</v>
      </c>
      <c r="AI8">
        <v>13</v>
      </c>
      <c r="AK8">
        <v>4</v>
      </c>
      <c r="AL8">
        <v>18</v>
      </c>
      <c r="AM8">
        <v>6</v>
      </c>
    </row>
    <row r="9" spans="1:67">
      <c r="B9" t="s">
        <v>28</v>
      </c>
      <c r="C9" t="s">
        <v>98</v>
      </c>
      <c r="AG9">
        <v>0</v>
      </c>
      <c r="AH9">
        <v>1</v>
      </c>
      <c r="AI9">
        <v>2</v>
      </c>
      <c r="AK9">
        <v>2</v>
      </c>
      <c r="AL9">
        <v>2</v>
      </c>
      <c r="AM9">
        <v>10</v>
      </c>
    </row>
    <row r="10" spans="1:67">
      <c r="B10" t="s">
        <v>29</v>
      </c>
      <c r="C10" t="s">
        <v>100</v>
      </c>
      <c r="AH10">
        <v>5</v>
      </c>
      <c r="AI10">
        <v>4</v>
      </c>
      <c r="AK10">
        <v>1</v>
      </c>
      <c r="AL10">
        <v>4</v>
      </c>
      <c r="BI10">
        <v>3</v>
      </c>
      <c r="BJ10">
        <v>8</v>
      </c>
      <c r="BM10">
        <v>16</v>
      </c>
      <c r="BN10">
        <v>6</v>
      </c>
    </row>
    <row r="11" spans="1:67">
      <c r="B11" t="s">
        <v>30</v>
      </c>
      <c r="C11" t="s">
        <v>99</v>
      </c>
      <c r="BJ11">
        <v>807</v>
      </c>
      <c r="BL11">
        <v>30</v>
      </c>
      <c r="BM11">
        <v>5</v>
      </c>
      <c r="BN11">
        <v>3</v>
      </c>
    </row>
    <row r="12" spans="1:67">
      <c r="B12" t="s">
        <v>31</v>
      </c>
      <c r="C12" t="s">
        <v>110</v>
      </c>
      <c r="AK12">
        <v>12</v>
      </c>
      <c r="AL12">
        <v>6</v>
      </c>
    </row>
    <row r="13" spans="1:67">
      <c r="B13" t="s">
        <v>32</v>
      </c>
      <c r="C13" t="s">
        <v>98</v>
      </c>
      <c r="BH13">
        <v>64</v>
      </c>
      <c r="BI13">
        <v>3</v>
      </c>
      <c r="BJ13">
        <v>17</v>
      </c>
      <c r="BL13">
        <v>454</v>
      </c>
      <c r="BM13">
        <v>6</v>
      </c>
      <c r="BN13">
        <v>3</v>
      </c>
    </row>
    <row r="14" spans="1:67">
      <c r="B14" t="s">
        <v>33</v>
      </c>
      <c r="C14" t="s">
        <v>98</v>
      </c>
      <c r="O14">
        <v>113</v>
      </c>
      <c r="P14">
        <v>1</v>
      </c>
      <c r="Q14">
        <v>18</v>
      </c>
      <c r="S14">
        <v>453</v>
      </c>
      <c r="T14">
        <v>12</v>
      </c>
      <c r="U14">
        <v>10</v>
      </c>
      <c r="AG14">
        <v>196</v>
      </c>
      <c r="AH14">
        <v>1</v>
      </c>
      <c r="AI14">
        <v>10</v>
      </c>
      <c r="AK14">
        <v>785</v>
      </c>
      <c r="AL14">
        <v>7</v>
      </c>
      <c r="AM14">
        <v>1</v>
      </c>
    </row>
    <row r="15" spans="1:67">
      <c r="B15" t="s">
        <v>34</v>
      </c>
      <c r="C15" t="s">
        <v>98</v>
      </c>
      <c r="AG15">
        <v>28</v>
      </c>
      <c r="AH15">
        <v>0</v>
      </c>
      <c r="AI15">
        <v>0</v>
      </c>
      <c r="AK15">
        <v>18</v>
      </c>
      <c r="AL15">
        <v>4</v>
      </c>
    </row>
    <row r="16" spans="1:67">
      <c r="B16" t="s">
        <v>35</v>
      </c>
      <c r="C16" t="s">
        <v>101</v>
      </c>
      <c r="P16">
        <v>1</v>
      </c>
      <c r="Q16">
        <v>0</v>
      </c>
      <c r="S16">
        <v>1</v>
      </c>
      <c r="T16">
        <v>1</v>
      </c>
    </row>
    <row r="17" spans="1:66">
      <c r="B17" t="s">
        <v>36</v>
      </c>
      <c r="C17" t="s">
        <v>99</v>
      </c>
      <c r="AI17">
        <v>259</v>
      </c>
      <c r="AK17">
        <v>32</v>
      </c>
      <c r="AL17">
        <v>7</v>
      </c>
      <c r="AM17">
        <v>6</v>
      </c>
    </row>
    <row r="18" spans="1:66">
      <c r="B18" t="s">
        <v>37</v>
      </c>
      <c r="C18" t="s">
        <v>98</v>
      </c>
      <c r="O18">
        <v>2</v>
      </c>
      <c r="P18">
        <v>1</v>
      </c>
      <c r="Q18">
        <v>11</v>
      </c>
      <c r="S18">
        <v>14</v>
      </c>
      <c r="T18">
        <v>1</v>
      </c>
      <c r="U18">
        <v>10</v>
      </c>
      <c r="AG18">
        <v>291</v>
      </c>
      <c r="AH18">
        <v>2</v>
      </c>
      <c r="AI18">
        <v>20</v>
      </c>
      <c r="AK18" s="8">
        <v>1750</v>
      </c>
      <c r="AL18">
        <v>1</v>
      </c>
      <c r="AM18">
        <v>5</v>
      </c>
      <c r="AP18">
        <v>2</v>
      </c>
      <c r="AQ18">
        <v>2</v>
      </c>
      <c r="AR18">
        <v>18</v>
      </c>
      <c r="AT18">
        <v>15</v>
      </c>
      <c r="AU18">
        <v>19</v>
      </c>
      <c r="AV18">
        <v>3</v>
      </c>
      <c r="AY18">
        <v>42</v>
      </c>
      <c r="AZ18">
        <v>2</v>
      </c>
      <c r="BA18">
        <v>6</v>
      </c>
      <c r="BC18">
        <v>255</v>
      </c>
      <c r="BD18">
        <v>6</v>
      </c>
      <c r="BE18">
        <v>4</v>
      </c>
      <c r="BH18" s="8">
        <v>2046</v>
      </c>
      <c r="BI18">
        <v>1</v>
      </c>
      <c r="BJ18">
        <v>20</v>
      </c>
      <c r="BL18" s="8">
        <v>12278</v>
      </c>
      <c r="BM18">
        <v>11</v>
      </c>
      <c r="BN18">
        <v>5</v>
      </c>
    </row>
    <row r="19" spans="1:66">
      <c r="B19" t="s">
        <v>38</v>
      </c>
      <c r="C19" t="s">
        <v>98</v>
      </c>
      <c r="AG19">
        <v>1</v>
      </c>
      <c r="AH19">
        <v>3</v>
      </c>
      <c r="AI19">
        <v>7</v>
      </c>
      <c r="AK19">
        <v>5</v>
      </c>
      <c r="AL19">
        <v>16</v>
      </c>
    </row>
    <row r="20" spans="1:66">
      <c r="B20" t="s">
        <v>39</v>
      </c>
      <c r="C20" t="s">
        <v>99</v>
      </c>
      <c r="AH20">
        <v>41</v>
      </c>
      <c r="AI20">
        <v>0</v>
      </c>
      <c r="AK20">
        <v>42</v>
      </c>
      <c r="AL20">
        <v>12</v>
      </c>
      <c r="BI20">
        <v>13</v>
      </c>
      <c r="BJ20">
        <v>0</v>
      </c>
      <c r="BL20">
        <v>7</v>
      </c>
      <c r="BM20">
        <v>16</v>
      </c>
    </row>
    <row r="21" spans="1:66">
      <c r="B21" t="s">
        <v>40</v>
      </c>
      <c r="C21" t="s">
        <v>110</v>
      </c>
      <c r="AK21">
        <v>5</v>
      </c>
      <c r="AL21">
        <v>6</v>
      </c>
      <c r="BD21">
        <v>5</v>
      </c>
    </row>
    <row r="22" spans="1:66">
      <c r="B22" t="s">
        <v>41</v>
      </c>
      <c r="C22" t="s">
        <v>98</v>
      </c>
    </row>
    <row r="23" spans="1:66">
      <c r="A23" t="s">
        <v>152</v>
      </c>
      <c r="B23" t="s">
        <v>153</v>
      </c>
      <c r="C23" t="s">
        <v>99</v>
      </c>
      <c r="AY23">
        <v>0</v>
      </c>
      <c r="AZ23">
        <v>3</v>
      </c>
      <c r="BA23">
        <v>18</v>
      </c>
      <c r="BC23">
        <v>1</v>
      </c>
      <c r="BD23">
        <v>2</v>
      </c>
      <c r="BE23">
        <v>9</v>
      </c>
    </row>
    <row r="24" spans="1:66">
      <c r="A24" t="s">
        <v>152</v>
      </c>
      <c r="B24" t="s">
        <v>230</v>
      </c>
      <c r="C24" t="s">
        <v>98</v>
      </c>
      <c r="O24" s="8">
        <v>2911</v>
      </c>
      <c r="P24">
        <v>3</v>
      </c>
      <c r="Q24">
        <v>9</v>
      </c>
      <c r="S24" s="8">
        <v>6187</v>
      </c>
      <c r="T24">
        <v>12</v>
      </c>
      <c r="U24">
        <v>9</v>
      </c>
      <c r="AG24">
        <v>7</v>
      </c>
      <c r="AH24">
        <v>0</v>
      </c>
      <c r="AI24">
        <v>21</v>
      </c>
      <c r="AK24">
        <v>15</v>
      </c>
      <c r="AL24">
        <v>5</v>
      </c>
      <c r="AM24">
        <v>6</v>
      </c>
      <c r="BJ24">
        <v>189</v>
      </c>
      <c r="BL24">
        <v>28</v>
      </c>
      <c r="BM24">
        <v>7</v>
      </c>
    </row>
    <row r="25" spans="1:66">
      <c r="A25" t="s">
        <v>152</v>
      </c>
      <c r="B25" t="s">
        <v>229</v>
      </c>
      <c r="C25" t="s">
        <v>99</v>
      </c>
      <c r="BA25" s="8">
        <v>2548</v>
      </c>
      <c r="BC25">
        <v>106</v>
      </c>
      <c r="BD25">
        <v>3</v>
      </c>
      <c r="BE25">
        <v>4</v>
      </c>
      <c r="BJ25" s="8">
        <v>6461</v>
      </c>
      <c r="BL25">
        <v>269</v>
      </c>
      <c r="BM25">
        <v>4</v>
      </c>
      <c r="BN25">
        <v>2</v>
      </c>
    </row>
    <row r="26" spans="1:66" s="23" customFormat="1">
      <c r="A26" s="23" t="s">
        <v>152</v>
      </c>
      <c r="B26" s="23" t="s">
        <v>20</v>
      </c>
      <c r="C26" s="23" t="s">
        <v>98</v>
      </c>
      <c r="D26" s="25"/>
      <c r="M26" s="25"/>
      <c r="O26" s="23">
        <v>14</v>
      </c>
      <c r="P26" s="23">
        <v>0</v>
      </c>
      <c r="Q26" s="23">
        <v>3</v>
      </c>
      <c r="S26" s="23">
        <v>29</v>
      </c>
      <c r="T26" s="23">
        <v>16</v>
      </c>
      <c r="U26" s="23">
        <v>1</v>
      </c>
      <c r="V26" s="25"/>
      <c r="AE26" s="25"/>
      <c r="AN26" s="24"/>
      <c r="AP26" s="26">
        <v>5613</v>
      </c>
      <c r="AQ26" s="23">
        <v>3</v>
      </c>
      <c r="AR26" s="23">
        <v>27</v>
      </c>
      <c r="AT26" s="26">
        <v>11929</v>
      </c>
      <c r="AU26" s="23">
        <v>14</v>
      </c>
      <c r="AV26" s="23">
        <v>8</v>
      </c>
      <c r="AW26" s="25"/>
      <c r="BF26" s="25"/>
      <c r="BH26" s="23">
        <v>146</v>
      </c>
      <c r="BI26" s="23">
        <v>1</v>
      </c>
      <c r="BJ26" s="23">
        <v>8</v>
      </c>
      <c r="BL26" s="23">
        <v>310</v>
      </c>
      <c r="BM26" s="23">
        <v>18</v>
      </c>
      <c r="BN26" s="23">
        <v>8</v>
      </c>
    </row>
    <row r="27" spans="1:66">
      <c r="B27" t="s">
        <v>42</v>
      </c>
      <c r="C27" t="s">
        <v>102</v>
      </c>
      <c r="AI27" s="8">
        <v>2899</v>
      </c>
      <c r="AK27" s="8">
        <v>1014</v>
      </c>
      <c r="AL27">
        <v>13</v>
      </c>
      <c r="AR27" s="8">
        <v>1170</v>
      </c>
      <c r="AT27">
        <v>409</v>
      </c>
      <c r="AU27">
        <v>10</v>
      </c>
      <c r="BJ27" s="8">
        <v>2200</v>
      </c>
      <c r="BL27">
        <v>770</v>
      </c>
    </row>
    <row r="28" spans="1:66">
      <c r="B28" t="s">
        <v>43</v>
      </c>
      <c r="C28" t="s">
        <v>102</v>
      </c>
      <c r="AI28">
        <v>381</v>
      </c>
      <c r="AK28">
        <v>114</v>
      </c>
      <c r="AL28">
        <v>6</v>
      </c>
    </row>
    <row r="29" spans="1:66">
      <c r="B29" t="s">
        <v>44</v>
      </c>
      <c r="C29" t="s">
        <v>103</v>
      </c>
      <c r="AI29">
        <v>2</v>
      </c>
      <c r="AL29">
        <v>1</v>
      </c>
    </row>
    <row r="30" spans="1:66">
      <c r="B30" t="s">
        <v>45</v>
      </c>
      <c r="C30" t="s">
        <v>110</v>
      </c>
      <c r="AK30">
        <v>10</v>
      </c>
    </row>
    <row r="31" spans="1:66">
      <c r="B31" t="s">
        <v>46</v>
      </c>
      <c r="C31" t="s">
        <v>110</v>
      </c>
      <c r="AL31">
        <v>10</v>
      </c>
    </row>
    <row r="32" spans="1:66">
      <c r="B32" t="s">
        <v>47</v>
      </c>
      <c r="C32" t="s">
        <v>110</v>
      </c>
      <c r="AK32">
        <v>2</v>
      </c>
      <c r="AL32">
        <v>2</v>
      </c>
    </row>
    <row r="33" spans="1:66">
      <c r="B33" t="s">
        <v>48</v>
      </c>
      <c r="C33" t="s">
        <v>104</v>
      </c>
      <c r="Q33">
        <v>6</v>
      </c>
      <c r="S33">
        <v>1</v>
      </c>
    </row>
    <row r="34" spans="1:66">
      <c r="A34" t="s">
        <v>49</v>
      </c>
      <c r="B34" t="s">
        <v>50</v>
      </c>
      <c r="C34" t="s">
        <v>98</v>
      </c>
      <c r="BH34" s="8">
        <v>11046</v>
      </c>
      <c r="BI34">
        <v>3</v>
      </c>
      <c r="BJ34">
        <v>8</v>
      </c>
      <c r="BL34" s="8">
        <v>11046</v>
      </c>
      <c r="BM34">
        <v>16</v>
      </c>
      <c r="BN34">
        <v>4</v>
      </c>
    </row>
    <row r="35" spans="1:66">
      <c r="A35" t="s">
        <v>49</v>
      </c>
      <c r="B35" t="s">
        <v>51</v>
      </c>
      <c r="C35" t="s">
        <v>105</v>
      </c>
      <c r="N35">
        <v>0</v>
      </c>
      <c r="O35">
        <v>1</v>
      </c>
      <c r="P35">
        <v>0</v>
      </c>
      <c r="S35">
        <v>7</v>
      </c>
    </row>
    <row r="36" spans="1:66">
      <c r="A36" t="s">
        <v>49</v>
      </c>
      <c r="B36" t="s">
        <v>52</v>
      </c>
      <c r="C36" t="s">
        <v>105</v>
      </c>
      <c r="AF36">
        <v>269</v>
      </c>
      <c r="AG36">
        <v>0</v>
      </c>
      <c r="AH36">
        <v>60</v>
      </c>
      <c r="AK36" s="8">
        <v>3828</v>
      </c>
      <c r="AL36">
        <v>7</v>
      </c>
      <c r="AM36">
        <v>9</v>
      </c>
    </row>
    <row r="37" spans="1:66">
      <c r="B37" t="s">
        <v>53</v>
      </c>
      <c r="C37" t="s">
        <v>103</v>
      </c>
      <c r="Q37">
        <v>6</v>
      </c>
      <c r="T37">
        <v>13</v>
      </c>
      <c r="U37">
        <v>4</v>
      </c>
    </row>
    <row r="38" spans="1:66">
      <c r="B38" t="s">
        <v>54</v>
      </c>
      <c r="C38" t="s">
        <v>98</v>
      </c>
      <c r="X38">
        <v>807</v>
      </c>
      <c r="Y38">
        <v>3</v>
      </c>
      <c r="Z38">
        <v>24</v>
      </c>
      <c r="AB38">
        <v>706</v>
      </c>
      <c r="AC38">
        <v>19</v>
      </c>
      <c r="AD38">
        <v>4</v>
      </c>
    </row>
    <row r="39" spans="1:66">
      <c r="B39" t="s">
        <v>55</v>
      </c>
      <c r="C39" t="s">
        <v>99</v>
      </c>
      <c r="BJ39">
        <v>102</v>
      </c>
      <c r="BL39">
        <v>3</v>
      </c>
      <c r="BM39">
        <v>8</v>
      </c>
    </row>
    <row r="40" spans="1:66">
      <c r="B40" t="s">
        <v>56</v>
      </c>
      <c r="C40" t="s">
        <v>102</v>
      </c>
      <c r="AI40">
        <v>1</v>
      </c>
      <c r="AK40">
        <v>3</v>
      </c>
      <c r="AL40">
        <v>6</v>
      </c>
      <c r="AM40">
        <v>8</v>
      </c>
    </row>
    <row r="41" spans="1:66">
      <c r="B41" t="s">
        <v>57</v>
      </c>
      <c r="C41" t="s">
        <v>98</v>
      </c>
      <c r="AP41">
        <v>3</v>
      </c>
      <c r="AQ41">
        <v>0</v>
      </c>
      <c r="AR41">
        <v>0</v>
      </c>
      <c r="AT41">
        <v>1</v>
      </c>
      <c r="AU41">
        <v>10</v>
      </c>
    </row>
    <row r="42" spans="1:66">
      <c r="B42" t="s">
        <v>58</v>
      </c>
      <c r="C42" t="s">
        <v>98</v>
      </c>
      <c r="O42">
        <v>0</v>
      </c>
      <c r="P42">
        <v>3</v>
      </c>
      <c r="Q42">
        <v>25</v>
      </c>
      <c r="T42">
        <v>15</v>
      </c>
      <c r="U42">
        <v>1</v>
      </c>
      <c r="AG42">
        <v>34</v>
      </c>
      <c r="AH42">
        <v>3</v>
      </c>
      <c r="AI42">
        <v>4</v>
      </c>
      <c r="AK42">
        <v>19</v>
      </c>
      <c r="AL42">
        <v>2</v>
      </c>
      <c r="AM42">
        <v>10</v>
      </c>
    </row>
    <row r="43" spans="1:66">
      <c r="B43" t="s">
        <v>59</v>
      </c>
      <c r="C43" t="s">
        <v>98</v>
      </c>
      <c r="AG43">
        <v>12</v>
      </c>
      <c r="AH43">
        <v>0</v>
      </c>
      <c r="AI43">
        <v>0</v>
      </c>
      <c r="AK43">
        <v>9</v>
      </c>
      <c r="BH43">
        <v>7</v>
      </c>
      <c r="BI43">
        <v>1</v>
      </c>
      <c r="BJ43">
        <v>20</v>
      </c>
      <c r="BL43">
        <v>5</v>
      </c>
      <c r="BM43">
        <v>11</v>
      </c>
      <c r="BN43">
        <v>5</v>
      </c>
    </row>
    <row r="44" spans="1:66">
      <c r="B44" t="s">
        <v>60</v>
      </c>
      <c r="C44" t="s">
        <v>98</v>
      </c>
      <c r="F44">
        <v>133</v>
      </c>
      <c r="G44">
        <v>0</v>
      </c>
      <c r="H44">
        <v>17</v>
      </c>
      <c r="J44">
        <v>499</v>
      </c>
      <c r="K44">
        <v>6</v>
      </c>
      <c r="L44">
        <v>5</v>
      </c>
    </row>
    <row r="45" spans="1:66">
      <c r="B45" t="s">
        <v>61</v>
      </c>
      <c r="C45" t="s">
        <v>99</v>
      </c>
      <c r="H45" s="8">
        <v>1095</v>
      </c>
      <c r="J45">
        <v>82</v>
      </c>
      <c r="K45">
        <v>2</v>
      </c>
      <c r="L45">
        <v>6</v>
      </c>
    </row>
    <row r="46" spans="1:66">
      <c r="B46" t="s">
        <v>62</v>
      </c>
      <c r="C46" t="s">
        <v>106</v>
      </c>
      <c r="H46">
        <v>1</v>
      </c>
      <c r="K46">
        <v>4</v>
      </c>
      <c r="L46">
        <v>6</v>
      </c>
      <c r="AI46">
        <v>1</v>
      </c>
      <c r="AL46">
        <v>4</v>
      </c>
      <c r="AM46">
        <v>6</v>
      </c>
      <c r="BJ46">
        <v>1</v>
      </c>
      <c r="BM46">
        <v>4</v>
      </c>
      <c r="BN46">
        <v>6</v>
      </c>
    </row>
    <row r="47" spans="1:66">
      <c r="A47" t="s">
        <v>63</v>
      </c>
      <c r="B47" t="s">
        <v>64</v>
      </c>
      <c r="C47" t="s">
        <v>100</v>
      </c>
      <c r="P47" s="8">
        <v>3353</v>
      </c>
      <c r="Q47">
        <v>5</v>
      </c>
      <c r="S47" s="8">
        <v>4191</v>
      </c>
      <c r="T47">
        <v>15</v>
      </c>
      <c r="U47">
        <v>5</v>
      </c>
    </row>
    <row r="48" spans="1:66">
      <c r="A48" t="s">
        <v>63</v>
      </c>
      <c r="B48" t="s">
        <v>65</v>
      </c>
      <c r="C48" t="s">
        <v>99</v>
      </c>
      <c r="AI48">
        <v>3</v>
      </c>
      <c r="AL48">
        <v>1</v>
      </c>
      <c r="AM48">
        <v>6</v>
      </c>
    </row>
    <row r="49" spans="1:66">
      <c r="A49" t="s">
        <v>63</v>
      </c>
      <c r="B49" t="s">
        <v>66</v>
      </c>
      <c r="C49" t="s">
        <v>106</v>
      </c>
      <c r="AI49">
        <v>5</v>
      </c>
      <c r="AL49">
        <v>12</v>
      </c>
      <c r="AM49">
        <v>6</v>
      </c>
    </row>
    <row r="50" spans="1:66">
      <c r="A50" t="s">
        <v>63</v>
      </c>
      <c r="B50" t="s">
        <v>67</v>
      </c>
      <c r="C50" t="s">
        <v>106</v>
      </c>
      <c r="AI50">
        <v>23</v>
      </c>
      <c r="AK50">
        <v>1</v>
      </c>
      <c r="AL50">
        <v>8</v>
      </c>
      <c r="AM50">
        <v>9</v>
      </c>
    </row>
    <row r="51" spans="1:66">
      <c r="A51" t="s">
        <v>63</v>
      </c>
      <c r="B51" t="s">
        <v>109</v>
      </c>
      <c r="C51" t="s">
        <v>107</v>
      </c>
      <c r="P51" s="8">
        <v>31101</v>
      </c>
      <c r="Q51">
        <v>8</v>
      </c>
      <c r="S51" s="8">
        <v>31101</v>
      </c>
      <c r="T51">
        <v>13</v>
      </c>
      <c r="U51">
        <v>4</v>
      </c>
      <c r="AH51">
        <v>480</v>
      </c>
      <c r="AI51">
        <v>2</v>
      </c>
      <c r="AK51">
        <v>480</v>
      </c>
      <c r="AL51">
        <v>3</v>
      </c>
      <c r="AM51">
        <v>4</v>
      </c>
    </row>
    <row r="52" spans="1:66">
      <c r="A52" t="s">
        <v>63</v>
      </c>
      <c r="B52" t="s">
        <v>68</v>
      </c>
      <c r="C52" t="s">
        <v>106</v>
      </c>
      <c r="AI52">
        <v>449</v>
      </c>
      <c r="AK52">
        <v>18</v>
      </c>
      <c r="AL52">
        <v>14</v>
      </c>
      <c r="AM52">
        <v>2</v>
      </c>
    </row>
    <row r="53" spans="1:66" s="23" customFormat="1">
      <c r="A53" s="23" t="s">
        <v>63</v>
      </c>
      <c r="B53" s="23" t="s">
        <v>69</v>
      </c>
      <c r="C53" s="23" t="s">
        <v>110</v>
      </c>
      <c r="D53" s="25"/>
      <c r="M53" s="25"/>
      <c r="V53" s="25"/>
      <c r="AE53" s="25"/>
      <c r="AK53" s="23">
        <v>598</v>
      </c>
      <c r="AL53" s="23">
        <v>1</v>
      </c>
      <c r="AM53" s="23">
        <v>4</v>
      </c>
      <c r="AN53" s="24"/>
      <c r="AW53" s="25"/>
      <c r="BC53" s="23">
        <v>3</v>
      </c>
      <c r="BD53" s="23">
        <v>15</v>
      </c>
      <c r="BE53" s="23">
        <v>2</v>
      </c>
      <c r="BF53" s="25"/>
      <c r="BL53" s="23">
        <v>5</v>
      </c>
    </row>
    <row r="54" spans="1:66">
      <c r="A54" t="s">
        <v>70</v>
      </c>
      <c r="B54" t="s">
        <v>71</v>
      </c>
      <c r="C54" t="s">
        <v>103</v>
      </c>
      <c r="AI54">
        <v>4.5</v>
      </c>
      <c r="AK54">
        <v>2</v>
      </c>
      <c r="AL54">
        <v>5</v>
      </c>
      <c r="BJ54">
        <v>5</v>
      </c>
      <c r="BL54">
        <v>2</v>
      </c>
      <c r="BM54">
        <v>10</v>
      </c>
    </row>
    <row r="55" spans="1:66">
      <c r="B55" t="s">
        <v>72</v>
      </c>
      <c r="C55" t="s">
        <v>99</v>
      </c>
      <c r="Q55">
        <v>27</v>
      </c>
      <c r="S55">
        <v>1</v>
      </c>
      <c r="T55">
        <v>16</v>
      </c>
      <c r="AI55">
        <v>14</v>
      </c>
      <c r="AL55">
        <v>18</v>
      </c>
      <c r="AM55">
        <v>8</v>
      </c>
      <c r="BJ55">
        <v>58</v>
      </c>
      <c r="BL55">
        <v>3</v>
      </c>
      <c r="BM55">
        <v>17</v>
      </c>
      <c r="BN55">
        <v>4</v>
      </c>
    </row>
    <row r="56" spans="1:66">
      <c r="B56" t="s">
        <v>73</v>
      </c>
      <c r="C56" t="s">
        <v>98</v>
      </c>
      <c r="AG56">
        <v>0</v>
      </c>
      <c r="AH56">
        <v>1</v>
      </c>
      <c r="AI56">
        <v>12</v>
      </c>
      <c r="AL56">
        <v>9</v>
      </c>
      <c r="AM56">
        <v>10</v>
      </c>
    </row>
    <row r="57" spans="1:66">
      <c r="B57" t="s">
        <v>74</v>
      </c>
      <c r="C57" t="s">
        <v>98</v>
      </c>
      <c r="AG57">
        <v>3</v>
      </c>
      <c r="AH57">
        <v>1</v>
      </c>
      <c r="AI57">
        <v>8</v>
      </c>
      <c r="AK57">
        <v>3</v>
      </c>
      <c r="AL57">
        <v>9</v>
      </c>
      <c r="AM57">
        <v>9</v>
      </c>
    </row>
    <row r="58" spans="1:66">
      <c r="B58" t="s">
        <v>75</v>
      </c>
      <c r="C58" t="s">
        <v>99</v>
      </c>
      <c r="Q58">
        <v>49</v>
      </c>
      <c r="S58">
        <v>2</v>
      </c>
      <c r="T58">
        <v>9</v>
      </c>
    </row>
    <row r="59" spans="1:66">
      <c r="B59" t="s">
        <v>76</v>
      </c>
      <c r="C59" t="s">
        <v>99</v>
      </c>
      <c r="BA59">
        <v>25</v>
      </c>
      <c r="BC59">
        <v>5</v>
      </c>
      <c r="BD59">
        <v>12</v>
      </c>
      <c r="BE59">
        <v>6</v>
      </c>
      <c r="BJ59">
        <v>12</v>
      </c>
      <c r="BL59">
        <v>2</v>
      </c>
      <c r="BM59">
        <v>14</v>
      </c>
    </row>
    <row r="60" spans="1:66">
      <c r="B60" t="s">
        <v>77</v>
      </c>
      <c r="C60" t="s">
        <v>99</v>
      </c>
      <c r="Q60">
        <v>68</v>
      </c>
      <c r="S60">
        <v>1</v>
      </c>
      <c r="T60">
        <v>14</v>
      </c>
      <c r="AI60">
        <v>27</v>
      </c>
      <c r="AL60">
        <v>13</v>
      </c>
      <c r="AM60">
        <v>6</v>
      </c>
    </row>
    <row r="61" spans="1:66">
      <c r="B61" t="s">
        <v>78</v>
      </c>
      <c r="C61" t="s">
        <v>98</v>
      </c>
      <c r="O61" s="8">
        <v>1855</v>
      </c>
      <c r="P61">
        <v>1</v>
      </c>
      <c r="Q61">
        <v>24</v>
      </c>
      <c r="S61" s="8">
        <v>8813</v>
      </c>
      <c r="T61">
        <v>9</v>
      </c>
      <c r="U61">
        <v>1</v>
      </c>
      <c r="AG61">
        <v>0</v>
      </c>
      <c r="AH61">
        <v>0</v>
      </c>
      <c r="AI61">
        <v>2</v>
      </c>
      <c r="AL61">
        <v>1</v>
      </c>
      <c r="AM61">
        <v>9</v>
      </c>
      <c r="AY61">
        <v>31</v>
      </c>
      <c r="AZ61">
        <v>3</v>
      </c>
      <c r="BA61">
        <v>25</v>
      </c>
      <c r="BC61">
        <v>151</v>
      </c>
      <c r="BD61">
        <v>17</v>
      </c>
      <c r="BE61">
        <v>5</v>
      </c>
      <c r="BH61" s="8">
        <v>1021</v>
      </c>
      <c r="BI61">
        <v>1</v>
      </c>
      <c r="BJ61">
        <v>23</v>
      </c>
      <c r="BL61" s="8">
        <v>4851</v>
      </c>
      <c r="BM61">
        <v>18</v>
      </c>
      <c r="BN61">
        <v>3</v>
      </c>
    </row>
    <row r="62" spans="1:66">
      <c r="B62" t="s">
        <v>79</v>
      </c>
      <c r="C62" t="s">
        <v>98</v>
      </c>
      <c r="AG62">
        <v>119</v>
      </c>
      <c r="AH62">
        <v>3</v>
      </c>
      <c r="AI62">
        <v>7</v>
      </c>
      <c r="AK62">
        <v>958</v>
      </c>
      <c r="AL62">
        <v>10</v>
      </c>
    </row>
    <row r="63" spans="1:66">
      <c r="A63" t="s">
        <v>80</v>
      </c>
      <c r="B63" t="s">
        <v>81</v>
      </c>
      <c r="C63" t="s">
        <v>105</v>
      </c>
      <c r="AF63">
        <v>0</v>
      </c>
      <c r="AG63">
        <v>3</v>
      </c>
      <c r="AH63">
        <v>27</v>
      </c>
      <c r="AK63">
        <v>29</v>
      </c>
      <c r="AL63">
        <v>2</v>
      </c>
      <c r="AM63">
        <v>10</v>
      </c>
    </row>
    <row r="64" spans="1:66">
      <c r="A64" t="s">
        <v>80</v>
      </c>
      <c r="B64" t="s">
        <v>82</v>
      </c>
      <c r="C64" t="s">
        <v>105</v>
      </c>
      <c r="AF64">
        <v>178</v>
      </c>
      <c r="AG64">
        <v>0</v>
      </c>
      <c r="AH64">
        <v>9</v>
      </c>
      <c r="AK64" s="8">
        <v>5608</v>
      </c>
      <c r="AL64">
        <v>2</v>
      </c>
      <c r="AM64">
        <v>6</v>
      </c>
    </row>
    <row r="65" spans="1:66">
      <c r="A65" t="s">
        <v>80</v>
      </c>
      <c r="B65" t="s">
        <v>83</v>
      </c>
      <c r="C65" t="s">
        <v>105</v>
      </c>
      <c r="AF65">
        <v>7</v>
      </c>
      <c r="AG65">
        <v>0</v>
      </c>
      <c r="AH65">
        <v>22</v>
      </c>
      <c r="AK65">
        <v>148</v>
      </c>
      <c r="AL65">
        <v>16</v>
      </c>
      <c r="AM65">
        <v>8</v>
      </c>
      <c r="BG65">
        <v>0</v>
      </c>
      <c r="BH65">
        <v>3</v>
      </c>
      <c r="BI65">
        <v>0</v>
      </c>
      <c r="BL65">
        <v>15</v>
      </c>
      <c r="BM65">
        <v>15</v>
      </c>
    </row>
    <row r="66" spans="1:66">
      <c r="A66" t="s">
        <v>80</v>
      </c>
      <c r="B66" t="s">
        <v>84</v>
      </c>
      <c r="C66" t="s">
        <v>105</v>
      </c>
      <c r="AF66">
        <v>0</v>
      </c>
      <c r="AG66">
        <v>0</v>
      </c>
      <c r="AH66">
        <v>10</v>
      </c>
      <c r="AL66">
        <v>19</v>
      </c>
      <c r="AM66">
        <v>9</v>
      </c>
    </row>
    <row r="67" spans="1:66">
      <c r="A67" t="s">
        <v>87</v>
      </c>
      <c r="B67" t="s">
        <v>86</v>
      </c>
      <c r="C67" t="s">
        <v>105</v>
      </c>
      <c r="AX67">
        <v>52</v>
      </c>
      <c r="AY67">
        <v>16</v>
      </c>
      <c r="AZ67">
        <v>0</v>
      </c>
      <c r="BA67">
        <v>8</v>
      </c>
      <c r="BC67">
        <v>422</v>
      </c>
      <c r="BG67">
        <v>397</v>
      </c>
      <c r="BH67">
        <v>4</v>
      </c>
      <c r="BI67">
        <v>1</v>
      </c>
      <c r="BJ67">
        <v>13</v>
      </c>
      <c r="BL67" s="8">
        <v>3129</v>
      </c>
      <c r="BM67">
        <v>14</v>
      </c>
      <c r="BN67" t="s">
        <v>85</v>
      </c>
    </row>
    <row r="68" spans="1:66">
      <c r="A68" t="s">
        <v>87</v>
      </c>
      <c r="B68" t="s">
        <v>88</v>
      </c>
      <c r="C68" t="s">
        <v>108</v>
      </c>
      <c r="AG68">
        <v>0</v>
      </c>
      <c r="AH68">
        <v>1</v>
      </c>
      <c r="AI68">
        <v>19</v>
      </c>
      <c r="AL68">
        <v>11</v>
      </c>
      <c r="AM68">
        <v>2</v>
      </c>
    </row>
    <row r="69" spans="1:66">
      <c r="A69" t="s">
        <v>87</v>
      </c>
      <c r="B69" t="s">
        <v>89</v>
      </c>
      <c r="C69" t="s">
        <v>105</v>
      </c>
      <c r="AF69">
        <v>0</v>
      </c>
      <c r="AG69">
        <v>0</v>
      </c>
      <c r="AH69">
        <v>2</v>
      </c>
      <c r="AI69">
        <v>25</v>
      </c>
      <c r="AL69">
        <v>11</v>
      </c>
      <c r="AM69">
        <v>11</v>
      </c>
    </row>
    <row r="70" spans="1:66">
      <c r="A70" t="s">
        <v>87</v>
      </c>
      <c r="B70" t="s">
        <v>91</v>
      </c>
      <c r="C70" t="s">
        <v>108</v>
      </c>
      <c r="AG70">
        <v>0</v>
      </c>
      <c r="AH70">
        <v>0</v>
      </c>
      <c r="AI70">
        <v>20</v>
      </c>
      <c r="AL70">
        <v>1</v>
      </c>
      <c r="AM70">
        <v>10</v>
      </c>
    </row>
    <row r="71" spans="1:66">
      <c r="A71" t="s">
        <v>87</v>
      </c>
      <c r="B71" t="s">
        <v>90</v>
      </c>
      <c r="C71" t="s">
        <v>108</v>
      </c>
      <c r="AG71">
        <v>0</v>
      </c>
      <c r="AH71">
        <v>0</v>
      </c>
      <c r="AI71">
        <v>2</v>
      </c>
      <c r="AL71">
        <v>2</v>
      </c>
      <c r="AM71">
        <v>8</v>
      </c>
    </row>
    <row r="72" spans="1:66">
      <c r="A72" t="s">
        <v>87</v>
      </c>
      <c r="B72" t="s">
        <v>92</v>
      </c>
      <c r="C72" t="s">
        <v>105</v>
      </c>
      <c r="BG72">
        <v>397</v>
      </c>
      <c r="BH72">
        <v>14</v>
      </c>
      <c r="BI72">
        <v>1</v>
      </c>
      <c r="BJ72">
        <v>5</v>
      </c>
      <c r="BL72" s="8">
        <v>15908</v>
      </c>
      <c r="BM72">
        <v>11</v>
      </c>
      <c r="BN72">
        <v>9</v>
      </c>
    </row>
    <row r="73" spans="1:66">
      <c r="A73" t="s">
        <v>87</v>
      </c>
      <c r="B73" t="s">
        <v>93</v>
      </c>
      <c r="C73" t="s">
        <v>110</v>
      </c>
      <c r="AK73">
        <v>11</v>
      </c>
      <c r="AL73">
        <v>7</v>
      </c>
    </row>
    <row r="74" spans="1:66">
      <c r="B74" t="s">
        <v>94</v>
      </c>
      <c r="C74" t="s">
        <v>99</v>
      </c>
      <c r="BA74">
        <v>28</v>
      </c>
      <c r="BD74">
        <v>18</v>
      </c>
      <c r="BE74">
        <v>1</v>
      </c>
      <c r="BJ74">
        <v>34</v>
      </c>
      <c r="BL74">
        <v>1</v>
      </c>
      <c r="BM74">
        <v>1</v>
      </c>
      <c r="BN74">
        <v>11</v>
      </c>
    </row>
    <row r="75" spans="1:66">
      <c r="B75" t="s">
        <v>95</v>
      </c>
      <c r="C75" t="s">
        <v>98</v>
      </c>
      <c r="AG75">
        <v>95</v>
      </c>
      <c r="AH75">
        <v>2</v>
      </c>
      <c r="AI75">
        <v>21</v>
      </c>
      <c r="AK75">
        <v>267</v>
      </c>
      <c r="AL75">
        <v>18</v>
      </c>
      <c r="AM75">
        <v>6</v>
      </c>
    </row>
    <row r="76" spans="1:66">
      <c r="B76" t="s">
        <v>96</v>
      </c>
      <c r="J76">
        <v>2</v>
      </c>
      <c r="S76" s="8">
        <v>1820</v>
      </c>
      <c r="T76">
        <v>2</v>
      </c>
      <c r="U76">
        <v>3</v>
      </c>
      <c r="AK76">
        <v>479</v>
      </c>
      <c r="AL76">
        <v>13</v>
      </c>
      <c r="AM76">
        <v>7</v>
      </c>
      <c r="AT76">
        <v>30</v>
      </c>
      <c r="BC76">
        <v>13</v>
      </c>
      <c r="BD76">
        <v>5</v>
      </c>
      <c r="BE76">
        <v>4</v>
      </c>
      <c r="BL76" s="8">
        <v>3037</v>
      </c>
      <c r="BM76">
        <v>19</v>
      </c>
      <c r="BN76">
        <v>1</v>
      </c>
    </row>
    <row r="77" spans="1:66" s="15" customFormat="1">
      <c r="A77" s="15" t="s">
        <v>97</v>
      </c>
      <c r="D77" s="16"/>
      <c r="J77" s="17">
        <v>1010</v>
      </c>
      <c r="K77" s="15">
        <v>7</v>
      </c>
      <c r="L77" s="15">
        <v>5</v>
      </c>
      <c r="M77" s="16"/>
      <c r="S77" s="17">
        <v>58599</v>
      </c>
      <c r="T77" s="15">
        <v>11</v>
      </c>
      <c r="U77" s="15">
        <v>1</v>
      </c>
      <c r="V77" s="16"/>
      <c r="AB77" s="15">
        <v>706</v>
      </c>
      <c r="AC77" s="15">
        <v>19</v>
      </c>
      <c r="AD77" s="15">
        <v>4</v>
      </c>
      <c r="AE77" s="16"/>
      <c r="AK77" s="51">
        <v>17444</v>
      </c>
      <c r="AL77" s="15">
        <v>17</v>
      </c>
      <c r="AM77" s="15">
        <v>2</v>
      </c>
      <c r="AN77" s="18"/>
      <c r="AT77" s="17">
        <v>12386</v>
      </c>
      <c r="AU77" s="15">
        <v>13</v>
      </c>
      <c r="AV77" s="15">
        <v>11</v>
      </c>
      <c r="AW77" s="16"/>
      <c r="BC77" s="15">
        <v>960</v>
      </c>
      <c r="BD77" s="52">
        <v>14</v>
      </c>
      <c r="BE77" s="52">
        <v>6</v>
      </c>
      <c r="BF77" s="16"/>
      <c r="BL77" s="51">
        <v>52167</v>
      </c>
      <c r="BM77" s="52">
        <v>2</v>
      </c>
      <c r="BN77" s="52">
        <v>8</v>
      </c>
    </row>
    <row r="78" spans="1:66">
      <c r="C78" t="s">
        <v>111</v>
      </c>
      <c r="J78">
        <f>SUM(J4:J76)</f>
        <v>1009</v>
      </c>
      <c r="K78">
        <f>SUM(K4:K76)</f>
        <v>26</v>
      </c>
      <c r="L78">
        <f>SUM(L4:L76)</f>
        <v>17</v>
      </c>
      <c r="S78" s="8">
        <f>SUM(S4:S76)</f>
        <v>58591</v>
      </c>
      <c r="T78">
        <f>SUM(T4:T76)</f>
        <v>166</v>
      </c>
      <c r="U78">
        <f>SUM(U4:U76)</f>
        <v>61</v>
      </c>
      <c r="AB78">
        <f>SUM(AB4:AB76)</f>
        <v>706</v>
      </c>
      <c r="AC78">
        <f>SUM(AC4:AC76)</f>
        <v>19</v>
      </c>
      <c r="AD78">
        <f>SUM(AD4:AD76)</f>
        <v>4</v>
      </c>
      <c r="AK78">
        <f>SUM(AK4:AK76)</f>
        <v>17444</v>
      </c>
      <c r="AL78">
        <f>SUM(AL4:AL76)</f>
        <v>359</v>
      </c>
      <c r="AM78">
        <f>SUM(AM4:AM76)</f>
        <v>218</v>
      </c>
      <c r="AT78">
        <f>SUM(AT4:AT76)</f>
        <v>12384</v>
      </c>
      <c r="AU78">
        <f>SUM(AU4:AU76)</f>
        <v>53</v>
      </c>
      <c r="AV78">
        <f>SUM(AV4:AV76)</f>
        <v>11</v>
      </c>
      <c r="BC78">
        <f>SUM(BC4:BC76)</f>
        <v>956</v>
      </c>
      <c r="BD78" s="39">
        <f>SUM(BD4:BD76)</f>
        <v>83</v>
      </c>
      <c r="BE78" s="39">
        <f>SUM(BE4:BE76)</f>
        <v>35</v>
      </c>
      <c r="BL78" s="39">
        <f>SUM(BL4:BL76)</f>
        <v>52153</v>
      </c>
      <c r="BM78" s="39">
        <f>SUM(BM4:BM76)</f>
        <v>241</v>
      </c>
      <c r="BN78" s="39">
        <f>SUM(BN4:BN76)</f>
        <v>70</v>
      </c>
    </row>
    <row r="79" spans="1:66">
      <c r="C79" s="22" t="s">
        <v>112</v>
      </c>
      <c r="J79">
        <v>1</v>
      </c>
      <c r="K79">
        <v>1</v>
      </c>
      <c r="L79" t="s">
        <v>333</v>
      </c>
      <c r="S79">
        <v>8</v>
      </c>
      <c r="T79">
        <v>171</v>
      </c>
      <c r="U79" t="s">
        <v>333</v>
      </c>
      <c r="AB79" t="s">
        <v>333</v>
      </c>
      <c r="AC79" t="s">
        <v>333</v>
      </c>
      <c r="AD79" t="s">
        <v>333</v>
      </c>
      <c r="AK79">
        <v>18</v>
      </c>
      <c r="AL79">
        <v>18</v>
      </c>
      <c r="AM79" t="s">
        <v>333</v>
      </c>
      <c r="AT79">
        <v>2</v>
      </c>
      <c r="AU79" t="s">
        <v>333</v>
      </c>
      <c r="AV79" t="s">
        <v>333</v>
      </c>
      <c r="BC79">
        <v>960</v>
      </c>
      <c r="BD79" s="39">
        <v>85</v>
      </c>
      <c r="BE79" s="39" t="s">
        <v>346</v>
      </c>
      <c r="BL79" s="39">
        <v>12</v>
      </c>
      <c r="BM79" s="39">
        <v>246</v>
      </c>
      <c r="BN79" s="39" t="s">
        <v>335</v>
      </c>
    </row>
    <row r="80" spans="1:66">
      <c r="J80" t="s">
        <v>333</v>
      </c>
      <c r="K80" t="s">
        <v>333</v>
      </c>
      <c r="S80" t="s">
        <v>333</v>
      </c>
      <c r="T80" t="s">
        <v>333</v>
      </c>
      <c r="AK80" s="39">
        <v>17462</v>
      </c>
      <c r="AL80">
        <v>377</v>
      </c>
      <c r="AT80" t="s">
        <v>333</v>
      </c>
      <c r="BC80" t="s">
        <v>333</v>
      </c>
      <c r="BD80" s="39" t="s">
        <v>347</v>
      </c>
      <c r="BE80" s="39"/>
      <c r="BL80" s="40">
        <v>52165</v>
      </c>
      <c r="BM80" s="39" t="s">
        <v>344</v>
      </c>
      <c r="BN80" s="39"/>
    </row>
    <row r="81" spans="38:38">
      <c r="AL81" t="s">
        <v>333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O118"/>
  <sheetViews>
    <sheetView zoomScale="80" zoomScaleNormal="80" workbookViewId="0">
      <selection activeCell="C84" sqref="C84"/>
    </sheetView>
  </sheetViews>
  <sheetFormatPr defaultRowHeight="15"/>
  <cols>
    <col min="2" max="2" width="22.7109375" customWidth="1"/>
    <col min="3" max="3" width="9.5703125" customWidth="1"/>
    <col min="4" max="4" width="9.140625" style="9"/>
    <col min="13" max="13" width="9.140625" style="9"/>
    <col min="22" max="22" width="9.140625" style="12"/>
    <col min="31" max="31" width="9.140625" style="9"/>
    <col min="40" max="40" width="9.140625" style="9"/>
    <col min="49" max="49" width="9.140625" style="9"/>
    <col min="58" max="58" width="9.140625" style="9"/>
  </cols>
  <sheetData>
    <row r="1" spans="1:67">
      <c r="A1" s="19" t="s">
        <v>0</v>
      </c>
      <c r="B1" s="19"/>
      <c r="C1" s="19"/>
      <c r="D1" s="20"/>
      <c r="E1" s="19" t="s">
        <v>16</v>
      </c>
      <c r="F1" s="19"/>
      <c r="G1" s="19"/>
      <c r="H1" s="19"/>
      <c r="I1" s="19"/>
      <c r="J1" s="19"/>
      <c r="K1" s="19"/>
      <c r="L1" s="19"/>
      <c r="M1" s="20"/>
      <c r="N1" s="19" t="s">
        <v>17</v>
      </c>
      <c r="O1" s="19"/>
      <c r="P1" s="19"/>
      <c r="Q1" s="19"/>
      <c r="R1" s="19"/>
      <c r="S1" s="19"/>
      <c r="T1" s="19"/>
      <c r="U1" s="19"/>
      <c r="V1" s="21"/>
      <c r="W1" s="19" t="s">
        <v>18</v>
      </c>
      <c r="X1" s="19"/>
      <c r="Y1" s="19"/>
      <c r="Z1" s="19"/>
      <c r="AA1" s="19"/>
      <c r="AB1" s="19"/>
      <c r="AC1" s="19"/>
      <c r="AD1" s="19"/>
      <c r="AE1" s="20"/>
      <c r="AF1" s="19" t="s">
        <v>19</v>
      </c>
      <c r="AG1" s="19"/>
      <c r="AH1" s="19"/>
      <c r="AI1" s="19"/>
      <c r="AJ1" s="19"/>
      <c r="AK1" s="19"/>
      <c r="AL1" s="19"/>
      <c r="AM1" s="19"/>
      <c r="AN1" s="20"/>
      <c r="AO1" s="19" t="s">
        <v>20</v>
      </c>
      <c r="AP1" s="19"/>
      <c r="AQ1" s="19"/>
      <c r="AR1" s="19"/>
      <c r="AS1" s="19"/>
      <c r="AT1" s="19"/>
      <c r="AU1" s="19"/>
      <c r="AV1" s="19"/>
      <c r="AW1" s="20"/>
      <c r="AX1" s="19" t="s">
        <v>21</v>
      </c>
      <c r="AY1" s="19"/>
      <c r="AZ1" s="19"/>
      <c r="BA1" s="19"/>
      <c r="BB1" s="19"/>
      <c r="BC1" s="19"/>
      <c r="BD1" s="19"/>
      <c r="BE1" s="19"/>
      <c r="BF1" s="20"/>
      <c r="BG1" s="19" t="s">
        <v>22</v>
      </c>
      <c r="BH1" s="19"/>
      <c r="BI1" s="19"/>
      <c r="BJ1" s="19"/>
      <c r="BK1" s="19"/>
      <c r="BL1" s="19"/>
      <c r="BM1" s="19"/>
      <c r="BN1" s="19"/>
      <c r="BO1" s="19"/>
    </row>
    <row r="2" spans="1:67">
      <c r="A2" s="1"/>
      <c r="B2" s="1"/>
      <c r="C2" s="2"/>
      <c r="D2" s="10"/>
      <c r="E2" s="3" t="s">
        <v>1</v>
      </c>
      <c r="F2" s="1"/>
      <c r="G2" s="1"/>
      <c r="H2" s="1"/>
      <c r="I2" s="1"/>
      <c r="J2" s="1" t="s">
        <v>2</v>
      </c>
      <c r="K2" s="1"/>
      <c r="L2" s="1"/>
      <c r="M2" s="10"/>
      <c r="N2" s="3" t="s">
        <v>1</v>
      </c>
      <c r="O2" s="1"/>
      <c r="P2" s="1"/>
      <c r="Q2" s="1"/>
      <c r="R2" s="1"/>
      <c r="S2" s="1" t="s">
        <v>2</v>
      </c>
      <c r="T2" s="1"/>
      <c r="U2" s="1"/>
      <c r="V2" s="13"/>
      <c r="W2" s="3" t="s">
        <v>1</v>
      </c>
      <c r="X2" s="1"/>
      <c r="Y2" s="1"/>
      <c r="Z2" s="1"/>
      <c r="AA2" s="1"/>
      <c r="AB2" s="1" t="s">
        <v>2</v>
      </c>
      <c r="AC2" s="1"/>
      <c r="AD2" s="1"/>
      <c r="AE2" s="10"/>
      <c r="AF2" s="3" t="s">
        <v>1</v>
      </c>
      <c r="AG2" s="1"/>
      <c r="AH2" s="1"/>
      <c r="AI2" s="1"/>
      <c r="AJ2" s="1"/>
      <c r="AK2" s="1" t="s">
        <v>2</v>
      </c>
      <c r="AL2" s="1"/>
      <c r="AM2" s="1"/>
      <c r="AN2" s="10"/>
      <c r="AO2" s="3" t="s">
        <v>1</v>
      </c>
      <c r="AP2" s="1"/>
      <c r="AQ2" s="1"/>
      <c r="AR2" s="1"/>
      <c r="AS2" s="1"/>
      <c r="AT2" s="1" t="s">
        <v>2</v>
      </c>
      <c r="AU2" s="1"/>
      <c r="AV2" s="1"/>
      <c r="AW2" s="10"/>
      <c r="AX2" s="3" t="s">
        <v>1</v>
      </c>
      <c r="AY2" s="1"/>
      <c r="AZ2" s="1"/>
      <c r="BA2" s="1"/>
      <c r="BB2" s="1"/>
      <c r="BC2" s="1" t="s">
        <v>2</v>
      </c>
      <c r="BD2" s="1"/>
      <c r="BE2" s="1"/>
      <c r="BF2" s="10"/>
      <c r="BG2" s="3" t="s">
        <v>1</v>
      </c>
      <c r="BH2" s="1"/>
      <c r="BI2" s="1"/>
      <c r="BJ2" s="1"/>
      <c r="BK2" s="1"/>
      <c r="BL2" s="1" t="s">
        <v>2</v>
      </c>
      <c r="BM2" s="1"/>
      <c r="BN2" s="1"/>
      <c r="BO2" s="1"/>
    </row>
    <row r="3" spans="1:67">
      <c r="A3" s="4" t="s">
        <v>3</v>
      </c>
      <c r="B3" s="4" t="s">
        <v>4</v>
      </c>
      <c r="C3" s="5" t="s">
        <v>5</v>
      </c>
      <c r="D3" s="11" t="s">
        <v>6</v>
      </c>
      <c r="E3" s="6" t="s">
        <v>7</v>
      </c>
      <c r="F3" s="7" t="s">
        <v>8</v>
      </c>
      <c r="G3" s="7" t="s">
        <v>9</v>
      </c>
      <c r="H3" s="7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11" t="s">
        <v>15</v>
      </c>
      <c r="N3" s="6" t="s">
        <v>7</v>
      </c>
      <c r="O3" s="7" t="s">
        <v>8</v>
      </c>
      <c r="P3" s="7" t="s">
        <v>9</v>
      </c>
      <c r="Q3" s="7" t="s">
        <v>10</v>
      </c>
      <c r="R3" s="4" t="s">
        <v>11</v>
      </c>
      <c r="S3" s="4" t="s">
        <v>12</v>
      </c>
      <c r="T3" s="4" t="s">
        <v>13</v>
      </c>
      <c r="U3" s="4" t="s">
        <v>14</v>
      </c>
      <c r="V3" s="14" t="s">
        <v>15</v>
      </c>
      <c r="W3" s="6" t="s">
        <v>7</v>
      </c>
      <c r="X3" s="7" t="s">
        <v>8</v>
      </c>
      <c r="Y3" s="7" t="s">
        <v>9</v>
      </c>
      <c r="Z3" s="7" t="s">
        <v>10</v>
      </c>
      <c r="AA3" s="4" t="s">
        <v>11</v>
      </c>
      <c r="AB3" s="4" t="s">
        <v>12</v>
      </c>
      <c r="AC3" s="4" t="s">
        <v>13</v>
      </c>
      <c r="AD3" s="4" t="s">
        <v>14</v>
      </c>
      <c r="AE3" s="11" t="s">
        <v>15</v>
      </c>
      <c r="AF3" s="6" t="s">
        <v>7</v>
      </c>
      <c r="AG3" s="7" t="s">
        <v>8</v>
      </c>
      <c r="AH3" s="7" t="s">
        <v>9</v>
      </c>
      <c r="AI3" s="7" t="s">
        <v>10</v>
      </c>
      <c r="AJ3" s="4" t="s">
        <v>11</v>
      </c>
      <c r="AK3" s="4" t="s">
        <v>12</v>
      </c>
      <c r="AL3" s="4" t="s">
        <v>13</v>
      </c>
      <c r="AM3" s="4" t="s">
        <v>14</v>
      </c>
      <c r="AN3" s="11" t="s">
        <v>15</v>
      </c>
      <c r="AO3" s="6" t="s">
        <v>7</v>
      </c>
      <c r="AP3" s="7" t="s">
        <v>8</v>
      </c>
      <c r="AQ3" s="7" t="s">
        <v>9</v>
      </c>
      <c r="AR3" s="7" t="s">
        <v>10</v>
      </c>
      <c r="AS3" s="4" t="s">
        <v>11</v>
      </c>
      <c r="AT3" s="4" t="s">
        <v>12</v>
      </c>
      <c r="AU3" s="4" t="s">
        <v>13</v>
      </c>
      <c r="AV3" s="4" t="s">
        <v>14</v>
      </c>
      <c r="AW3" s="11" t="s">
        <v>15</v>
      </c>
      <c r="AX3" s="6" t="s">
        <v>7</v>
      </c>
      <c r="AY3" s="7" t="s">
        <v>8</v>
      </c>
      <c r="AZ3" s="7" t="s">
        <v>9</v>
      </c>
      <c r="BA3" s="7" t="s">
        <v>10</v>
      </c>
      <c r="BB3" s="4" t="s">
        <v>11</v>
      </c>
      <c r="BC3" s="4" t="s">
        <v>12</v>
      </c>
      <c r="BD3" s="4" t="s">
        <v>13</v>
      </c>
      <c r="BE3" s="4" t="s">
        <v>14</v>
      </c>
      <c r="BF3" s="11" t="s">
        <v>15</v>
      </c>
      <c r="BG3" s="6" t="s">
        <v>7</v>
      </c>
      <c r="BH3" s="7" t="s">
        <v>8</v>
      </c>
      <c r="BI3" s="7" t="s">
        <v>9</v>
      </c>
      <c r="BJ3" s="7" t="s">
        <v>10</v>
      </c>
      <c r="BK3" s="4" t="s">
        <v>11</v>
      </c>
      <c r="BL3" s="4" t="s">
        <v>12</v>
      </c>
      <c r="BM3" s="4" t="s">
        <v>13</v>
      </c>
      <c r="BN3" s="4" t="s">
        <v>14</v>
      </c>
      <c r="BO3" s="4" t="s">
        <v>15</v>
      </c>
    </row>
    <row r="4" spans="1:67">
      <c r="B4" t="s">
        <v>114</v>
      </c>
      <c r="C4" t="s">
        <v>98</v>
      </c>
      <c r="Q4" s="8"/>
      <c r="AG4">
        <v>0</v>
      </c>
      <c r="AH4">
        <v>0</v>
      </c>
      <c r="AI4">
        <v>12</v>
      </c>
      <c r="AL4">
        <v>5</v>
      </c>
      <c r="AM4">
        <v>10</v>
      </c>
      <c r="BH4">
        <v>0</v>
      </c>
      <c r="BI4">
        <v>0</v>
      </c>
      <c r="BJ4">
        <v>16</v>
      </c>
      <c r="BM4">
        <v>7</v>
      </c>
      <c r="BN4">
        <v>9</v>
      </c>
    </row>
    <row r="5" spans="1:67">
      <c r="B5" t="s">
        <v>115</v>
      </c>
      <c r="C5" t="s">
        <v>99</v>
      </c>
      <c r="AI5">
        <v>54</v>
      </c>
      <c r="AL5">
        <v>16</v>
      </c>
      <c r="AM5">
        <v>10</v>
      </c>
    </row>
    <row r="6" spans="1:67">
      <c r="B6" t="s">
        <v>116</v>
      </c>
      <c r="C6" t="s">
        <v>98</v>
      </c>
      <c r="AG6">
        <v>0</v>
      </c>
      <c r="AH6">
        <v>1</v>
      </c>
      <c r="AI6">
        <v>16</v>
      </c>
      <c r="AL6">
        <v>4</v>
      </c>
      <c r="AM6">
        <v>10</v>
      </c>
    </row>
    <row r="7" spans="1:67">
      <c r="B7" t="s">
        <v>113</v>
      </c>
      <c r="C7" t="s">
        <v>102</v>
      </c>
      <c r="Q7" s="8">
        <v>20000</v>
      </c>
      <c r="S7">
        <v>100</v>
      </c>
      <c r="BJ7" s="8">
        <v>11890</v>
      </c>
      <c r="BL7">
        <v>74</v>
      </c>
      <c r="BM7">
        <v>9</v>
      </c>
    </row>
    <row r="8" spans="1:67">
      <c r="B8" t="s">
        <v>117</v>
      </c>
      <c r="C8" t="s">
        <v>99</v>
      </c>
      <c r="AI8">
        <v>12</v>
      </c>
      <c r="AK8">
        <v>2</v>
      </c>
      <c r="AL8">
        <v>2</v>
      </c>
    </row>
    <row r="9" spans="1:67">
      <c r="B9" t="s">
        <v>118</v>
      </c>
      <c r="C9" t="s">
        <v>98</v>
      </c>
      <c r="AG9">
        <v>3</v>
      </c>
      <c r="AH9">
        <v>0</v>
      </c>
      <c r="AI9">
        <v>0</v>
      </c>
      <c r="AK9">
        <v>4</v>
      </c>
      <c r="AL9">
        <v>18</v>
      </c>
    </row>
    <row r="10" spans="1:67">
      <c r="B10" t="s">
        <v>119</v>
      </c>
      <c r="C10" t="s">
        <v>98</v>
      </c>
      <c r="AG10">
        <v>30</v>
      </c>
      <c r="AH10">
        <v>0</v>
      </c>
      <c r="AI10">
        <v>0</v>
      </c>
      <c r="AK10">
        <v>112</v>
      </c>
      <c r="BH10">
        <v>4</v>
      </c>
      <c r="BI10">
        <v>3</v>
      </c>
      <c r="BJ10">
        <v>13</v>
      </c>
      <c r="BL10">
        <v>18</v>
      </c>
      <c r="BM10">
        <v>3</v>
      </c>
      <c r="BN10">
        <v>14</v>
      </c>
    </row>
    <row r="11" spans="1:67">
      <c r="B11" t="s">
        <v>120</v>
      </c>
      <c r="C11" t="s">
        <v>99</v>
      </c>
      <c r="AI11">
        <v>6</v>
      </c>
      <c r="AK11">
        <v>1</v>
      </c>
      <c r="AL11">
        <v>7</v>
      </c>
    </row>
    <row r="12" spans="1:67">
      <c r="B12" t="s">
        <v>121</v>
      </c>
      <c r="C12" t="s">
        <v>99</v>
      </c>
      <c r="AI12">
        <v>6</v>
      </c>
      <c r="AK12">
        <v>4</v>
      </c>
      <c r="AL12">
        <v>17</v>
      </c>
    </row>
    <row r="13" spans="1:67">
      <c r="B13" t="s">
        <v>122</v>
      </c>
      <c r="C13" t="s">
        <v>99</v>
      </c>
      <c r="BJ13">
        <v>67</v>
      </c>
      <c r="BL13">
        <v>21</v>
      </c>
      <c r="BM13">
        <v>15</v>
      </c>
      <c r="BN13">
        <v>6</v>
      </c>
    </row>
    <row r="14" spans="1:67">
      <c r="B14" t="s">
        <v>123</v>
      </c>
      <c r="C14" t="s">
        <v>125</v>
      </c>
      <c r="AI14">
        <v>300</v>
      </c>
      <c r="AK14">
        <v>560</v>
      </c>
      <c r="BJ14">
        <v>190</v>
      </c>
      <c r="BL14">
        <v>354</v>
      </c>
      <c r="BM14">
        <v>13</v>
      </c>
      <c r="BN14">
        <v>4</v>
      </c>
    </row>
    <row r="15" spans="1:67">
      <c r="B15" t="s">
        <v>124</v>
      </c>
      <c r="C15" t="s">
        <v>99</v>
      </c>
      <c r="Q15" s="8">
        <v>2477</v>
      </c>
      <c r="S15">
        <v>154</v>
      </c>
      <c r="T15">
        <v>16</v>
      </c>
      <c r="U15">
        <v>3</v>
      </c>
    </row>
    <row r="16" spans="1:67">
      <c r="B16" t="s">
        <v>29</v>
      </c>
      <c r="C16" t="s">
        <v>126</v>
      </c>
      <c r="AH16">
        <v>2</v>
      </c>
      <c r="AI16">
        <v>8</v>
      </c>
      <c r="AL16">
        <v>2</v>
      </c>
      <c r="AM16">
        <v>8</v>
      </c>
      <c r="BI16">
        <v>98</v>
      </c>
      <c r="BJ16">
        <v>8</v>
      </c>
      <c r="BL16">
        <v>4</v>
      </c>
      <c r="BM16">
        <v>18</v>
      </c>
      <c r="BN16">
        <v>8</v>
      </c>
    </row>
    <row r="17" spans="2:66">
      <c r="B17" t="s">
        <v>127</v>
      </c>
      <c r="C17" t="s">
        <v>98</v>
      </c>
      <c r="AG17">
        <v>91</v>
      </c>
      <c r="AH17">
        <v>3</v>
      </c>
      <c r="AI17">
        <v>23</v>
      </c>
      <c r="AK17">
        <v>85</v>
      </c>
      <c r="AL17">
        <v>1</v>
      </c>
    </row>
    <row r="18" spans="2:66">
      <c r="B18" t="s">
        <v>129</v>
      </c>
      <c r="C18" t="s">
        <v>99</v>
      </c>
      <c r="AI18" s="8">
        <v>1458</v>
      </c>
      <c r="AK18">
        <v>85</v>
      </c>
      <c r="AL18">
        <v>11</v>
      </c>
      <c r="AM18">
        <v>6</v>
      </c>
      <c r="BA18">
        <v>52</v>
      </c>
      <c r="BC18">
        <v>3</v>
      </c>
      <c r="BD18">
        <v>1</v>
      </c>
      <c r="BE18">
        <v>2</v>
      </c>
      <c r="BJ18" s="8">
        <v>36207</v>
      </c>
      <c r="BL18" s="8">
        <v>2120</v>
      </c>
      <c r="BM18">
        <v>18</v>
      </c>
    </row>
    <row r="19" spans="2:66">
      <c r="B19" t="s">
        <v>128</v>
      </c>
      <c r="C19" t="s">
        <v>98</v>
      </c>
      <c r="AG19">
        <v>503</v>
      </c>
      <c r="AH19">
        <v>0</v>
      </c>
      <c r="AI19">
        <v>0</v>
      </c>
      <c r="AK19">
        <v>691</v>
      </c>
      <c r="AL19">
        <v>12</v>
      </c>
      <c r="AM19">
        <v>6</v>
      </c>
      <c r="BH19">
        <v>176</v>
      </c>
      <c r="BI19">
        <v>1</v>
      </c>
      <c r="BJ19">
        <v>13</v>
      </c>
      <c r="BL19">
        <v>242</v>
      </c>
      <c r="BM19">
        <v>9</v>
      </c>
      <c r="BN19">
        <v>10</v>
      </c>
    </row>
    <row r="20" spans="2:66">
      <c r="B20" t="s">
        <v>130</v>
      </c>
      <c r="C20" t="s">
        <v>99</v>
      </c>
      <c r="AI20">
        <v>25</v>
      </c>
      <c r="AK20">
        <v>3</v>
      </c>
      <c r="AL20">
        <v>15</v>
      </c>
    </row>
    <row r="21" spans="2:66">
      <c r="B21" t="s">
        <v>131</v>
      </c>
      <c r="C21" t="s">
        <v>99</v>
      </c>
      <c r="AI21">
        <v>72</v>
      </c>
      <c r="AK21">
        <v>1</v>
      </c>
      <c r="AL21">
        <v>7</v>
      </c>
    </row>
    <row r="22" spans="2:66">
      <c r="B22" t="s">
        <v>132</v>
      </c>
      <c r="C22" t="s">
        <v>99</v>
      </c>
    </row>
    <row r="23" spans="2:66">
      <c r="B23" t="s">
        <v>133</v>
      </c>
      <c r="C23" t="s">
        <v>99</v>
      </c>
      <c r="H23">
        <v>437</v>
      </c>
      <c r="J23">
        <v>43</v>
      </c>
      <c r="K23">
        <v>14</v>
      </c>
      <c r="Q23" s="8">
        <v>3302</v>
      </c>
      <c r="S23">
        <v>530</v>
      </c>
      <c r="T23">
        <v>4</v>
      </c>
      <c r="AI23">
        <v>3</v>
      </c>
      <c r="AK23">
        <v>6</v>
      </c>
      <c r="AL23">
        <v>6</v>
      </c>
    </row>
    <row r="24" spans="2:66">
      <c r="B24" t="s">
        <v>134</v>
      </c>
      <c r="C24" t="s">
        <v>99</v>
      </c>
      <c r="AG24">
        <v>195</v>
      </c>
      <c r="AH24">
        <v>2</v>
      </c>
      <c r="AI24">
        <v>0</v>
      </c>
      <c r="AK24">
        <v>254</v>
      </c>
      <c r="AL24">
        <v>3</v>
      </c>
    </row>
    <row r="25" spans="2:66">
      <c r="B25" t="s">
        <v>135</v>
      </c>
      <c r="C25" t="s">
        <v>98</v>
      </c>
    </row>
    <row r="26" spans="2:66">
      <c r="B26" t="s">
        <v>136</v>
      </c>
      <c r="C26" t="s">
        <v>99</v>
      </c>
      <c r="Q26" s="8">
        <v>5852</v>
      </c>
      <c r="S26" s="8">
        <v>1458</v>
      </c>
      <c r="BJ26">
        <v>82</v>
      </c>
      <c r="BL26">
        <v>30</v>
      </c>
      <c r="BM26">
        <v>15</v>
      </c>
    </row>
    <row r="27" spans="2:66">
      <c r="B27" t="s">
        <v>137</v>
      </c>
      <c r="C27" t="s">
        <v>99</v>
      </c>
      <c r="Q27" s="8">
        <v>3177</v>
      </c>
      <c r="S27" s="8">
        <v>1191</v>
      </c>
      <c r="T27">
        <v>7</v>
      </c>
      <c r="U27" s="8">
        <v>6</v>
      </c>
    </row>
    <row r="28" spans="2:66">
      <c r="B28" t="s">
        <v>138</v>
      </c>
      <c r="C28" t="s">
        <v>99</v>
      </c>
      <c r="Q28" s="8">
        <v>1582</v>
      </c>
      <c r="S28" s="8">
        <v>1779</v>
      </c>
      <c r="T28">
        <v>15</v>
      </c>
    </row>
    <row r="29" spans="2:66">
      <c r="B29" t="s">
        <v>139</v>
      </c>
      <c r="C29" t="s">
        <v>98</v>
      </c>
      <c r="O29">
        <v>625</v>
      </c>
      <c r="P29">
        <v>0</v>
      </c>
      <c r="Q29" s="8">
        <v>26</v>
      </c>
      <c r="S29" s="8">
        <v>2500</v>
      </c>
      <c r="T29">
        <v>18</v>
      </c>
      <c r="U29" s="8">
        <v>6</v>
      </c>
      <c r="AG29">
        <v>0</v>
      </c>
      <c r="AH29">
        <v>0</v>
      </c>
      <c r="AI29">
        <v>12</v>
      </c>
      <c r="AL29">
        <v>8</v>
      </c>
      <c r="AM29">
        <v>6</v>
      </c>
    </row>
    <row r="30" spans="2:66">
      <c r="B30" t="s">
        <v>140</v>
      </c>
      <c r="C30" t="s">
        <v>98</v>
      </c>
      <c r="O30" s="8">
        <v>8361</v>
      </c>
      <c r="P30">
        <v>0</v>
      </c>
      <c r="Q30" s="8">
        <v>6</v>
      </c>
      <c r="S30" s="8">
        <v>8361</v>
      </c>
      <c r="T30">
        <v>1</v>
      </c>
      <c r="BH30" s="8">
        <v>1066</v>
      </c>
      <c r="BI30">
        <v>0</v>
      </c>
      <c r="BJ30">
        <v>0</v>
      </c>
      <c r="BL30" s="8">
        <v>1066</v>
      </c>
    </row>
    <row r="31" spans="2:66">
      <c r="B31" t="s">
        <v>32</v>
      </c>
      <c r="C31" t="s">
        <v>98</v>
      </c>
      <c r="F31">
        <v>17</v>
      </c>
      <c r="G31">
        <v>0</v>
      </c>
      <c r="H31">
        <v>11</v>
      </c>
      <c r="J31" s="8">
        <v>1283</v>
      </c>
      <c r="K31">
        <v>4</v>
      </c>
      <c r="L31">
        <v>8</v>
      </c>
      <c r="O31" s="8">
        <v>1220</v>
      </c>
      <c r="P31">
        <v>2</v>
      </c>
      <c r="Q31" s="8">
        <v>5</v>
      </c>
      <c r="S31" s="8">
        <v>9154</v>
      </c>
      <c r="T31">
        <v>1</v>
      </c>
      <c r="U31" s="8">
        <v>7</v>
      </c>
      <c r="AP31">
        <v>6</v>
      </c>
      <c r="AQ31">
        <v>3</v>
      </c>
      <c r="AR31">
        <v>21</v>
      </c>
      <c r="AT31">
        <v>52</v>
      </c>
      <c r="AV31">
        <v>7</v>
      </c>
      <c r="BH31">
        <v>250</v>
      </c>
      <c r="BI31">
        <v>2</v>
      </c>
      <c r="BJ31">
        <v>25</v>
      </c>
      <c r="BL31" s="8">
        <v>1880</v>
      </c>
      <c r="BM31">
        <v>8</v>
      </c>
      <c r="BN31">
        <v>5</v>
      </c>
    </row>
    <row r="32" spans="2:66">
      <c r="B32" t="s">
        <v>141</v>
      </c>
      <c r="C32" t="s">
        <v>98</v>
      </c>
      <c r="BH32">
        <v>245</v>
      </c>
      <c r="BI32">
        <v>0</v>
      </c>
      <c r="BJ32">
        <v>0</v>
      </c>
      <c r="BL32">
        <v>122</v>
      </c>
      <c r="BM32">
        <v>10</v>
      </c>
    </row>
    <row r="33" spans="1:66">
      <c r="B33" t="s">
        <v>142</v>
      </c>
      <c r="C33" t="s">
        <v>99</v>
      </c>
      <c r="AI33">
        <v>4</v>
      </c>
      <c r="AL33">
        <v>14</v>
      </c>
    </row>
    <row r="34" spans="1:66">
      <c r="B34" t="s">
        <v>36</v>
      </c>
      <c r="C34" t="s">
        <v>99</v>
      </c>
      <c r="AI34">
        <v>101</v>
      </c>
      <c r="AK34">
        <v>15</v>
      </c>
      <c r="AL34">
        <v>3</v>
      </c>
      <c r="BJ34">
        <v>20</v>
      </c>
      <c r="BL34">
        <v>3</v>
      </c>
    </row>
    <row r="35" spans="1:66" s="23" customFormat="1">
      <c r="B35" s="23" t="s">
        <v>143</v>
      </c>
      <c r="C35" s="23" t="s">
        <v>98</v>
      </c>
      <c r="D35" s="25"/>
      <c r="M35" s="25"/>
      <c r="O35" s="23">
        <v>23</v>
      </c>
      <c r="P35" s="23">
        <v>0</v>
      </c>
      <c r="Q35" s="23">
        <v>3</v>
      </c>
      <c r="S35" s="23">
        <v>54</v>
      </c>
      <c r="T35" s="23">
        <v>19</v>
      </c>
      <c r="U35" s="23">
        <v>6</v>
      </c>
      <c r="V35" s="24"/>
      <c r="AE35" s="25"/>
      <c r="AN35" s="25"/>
      <c r="AW35" s="25"/>
      <c r="BF35" s="25"/>
      <c r="BH35" s="23">
        <v>22</v>
      </c>
      <c r="BI35" s="23">
        <v>3</v>
      </c>
      <c r="BJ35" s="23">
        <v>9</v>
      </c>
      <c r="BL35" s="23">
        <v>54</v>
      </c>
      <c r="BM35" s="23">
        <v>10</v>
      </c>
      <c r="BN35" s="23">
        <v>1</v>
      </c>
    </row>
    <row r="36" spans="1:66">
      <c r="B36" t="s">
        <v>144</v>
      </c>
      <c r="C36" t="s">
        <v>98</v>
      </c>
      <c r="AG36">
        <v>3</v>
      </c>
      <c r="AH36">
        <v>0</v>
      </c>
      <c r="AI36">
        <v>2</v>
      </c>
      <c r="AK36">
        <v>8</v>
      </c>
      <c r="AL36">
        <v>13</v>
      </c>
      <c r="AM36">
        <v>6</v>
      </c>
    </row>
    <row r="37" spans="1:66">
      <c r="B37" t="s">
        <v>145</v>
      </c>
      <c r="C37" t="s">
        <v>98</v>
      </c>
      <c r="AG37">
        <v>2</v>
      </c>
      <c r="AH37">
        <v>0</v>
      </c>
      <c r="AI37">
        <v>4</v>
      </c>
      <c r="AK37">
        <v>3</v>
      </c>
      <c r="AL37">
        <v>15</v>
      </c>
      <c r="AM37">
        <v>4</v>
      </c>
      <c r="BH37">
        <v>2</v>
      </c>
      <c r="BI37">
        <v>2</v>
      </c>
      <c r="BJ37">
        <v>1</v>
      </c>
      <c r="BL37">
        <v>4</v>
      </c>
      <c r="BM37">
        <v>12</v>
      </c>
      <c r="BN37">
        <v>9</v>
      </c>
    </row>
    <row r="38" spans="1:66">
      <c r="B38" t="s">
        <v>146</v>
      </c>
      <c r="C38" t="s">
        <v>110</v>
      </c>
      <c r="AK38">
        <v>25</v>
      </c>
    </row>
    <row r="39" spans="1:66">
      <c r="B39" t="s">
        <v>147</v>
      </c>
      <c r="C39" t="s">
        <v>99</v>
      </c>
      <c r="AI39">
        <v>6</v>
      </c>
      <c r="AK39">
        <v>3</v>
      </c>
    </row>
    <row r="40" spans="1:66">
      <c r="B40" t="s">
        <v>148</v>
      </c>
      <c r="C40" t="s">
        <v>98</v>
      </c>
      <c r="AG40">
        <v>47</v>
      </c>
      <c r="AH40">
        <v>3</v>
      </c>
      <c r="AI40">
        <v>13</v>
      </c>
      <c r="AK40">
        <v>117</v>
      </c>
      <c r="AL40">
        <v>5</v>
      </c>
      <c r="AM40">
        <v>5</v>
      </c>
    </row>
    <row r="41" spans="1:66">
      <c r="B41" t="s">
        <v>149</v>
      </c>
      <c r="C41" t="s">
        <v>98</v>
      </c>
      <c r="F41">
        <v>19</v>
      </c>
      <c r="G41">
        <v>1</v>
      </c>
      <c r="H41">
        <v>17</v>
      </c>
      <c r="J41">
        <v>33</v>
      </c>
      <c r="K41">
        <v>19</v>
      </c>
      <c r="O41">
        <v>82</v>
      </c>
      <c r="P41">
        <v>5</v>
      </c>
      <c r="Q41">
        <v>12</v>
      </c>
      <c r="S41">
        <v>145</v>
      </c>
      <c r="BH41">
        <v>81</v>
      </c>
      <c r="BI41">
        <v>0</v>
      </c>
      <c r="BJ41">
        <v>25</v>
      </c>
      <c r="BL41">
        <v>142</v>
      </c>
      <c r="BM41">
        <v>2</v>
      </c>
      <c r="BN41">
        <v>9</v>
      </c>
    </row>
    <row r="42" spans="1:66">
      <c r="B42" t="s">
        <v>150</v>
      </c>
      <c r="C42" t="s">
        <v>102</v>
      </c>
      <c r="AI42" s="8">
        <v>2160</v>
      </c>
      <c r="AK42">
        <v>56</v>
      </c>
      <c r="AL42">
        <v>10</v>
      </c>
    </row>
    <row r="43" spans="1:66">
      <c r="A43" t="s">
        <v>152</v>
      </c>
      <c r="B43" t="s">
        <v>153</v>
      </c>
      <c r="C43" t="s">
        <v>99</v>
      </c>
      <c r="Q43" s="8">
        <v>8051</v>
      </c>
      <c r="S43" s="8">
        <v>1207</v>
      </c>
      <c r="T43">
        <v>13</v>
      </c>
    </row>
    <row r="44" spans="1:66">
      <c r="A44" t="s">
        <v>152</v>
      </c>
      <c r="B44" t="s">
        <v>154</v>
      </c>
      <c r="C44" t="s">
        <v>99</v>
      </c>
      <c r="AI44">
        <v>5</v>
      </c>
      <c r="AL44">
        <v>17</v>
      </c>
      <c r="AM44">
        <v>6</v>
      </c>
    </row>
    <row r="45" spans="1:66">
      <c r="A45" t="s">
        <v>152</v>
      </c>
      <c r="B45" t="s">
        <v>155</v>
      </c>
      <c r="C45" t="s">
        <v>98</v>
      </c>
      <c r="O45">
        <v>37</v>
      </c>
      <c r="P45">
        <v>3</v>
      </c>
      <c r="Q45">
        <v>25</v>
      </c>
      <c r="S45">
        <v>141</v>
      </c>
      <c r="T45">
        <v>15</v>
      </c>
      <c r="U45">
        <v>4</v>
      </c>
      <c r="BH45">
        <v>1</v>
      </c>
      <c r="BI45">
        <v>0</v>
      </c>
      <c r="BJ45">
        <v>4</v>
      </c>
      <c r="BL45">
        <v>3</v>
      </c>
      <c r="BM45">
        <v>17</v>
      </c>
      <c r="BN45">
        <v>4</v>
      </c>
    </row>
    <row r="46" spans="1:66">
      <c r="B46" t="s">
        <v>156</v>
      </c>
      <c r="C46" t="s">
        <v>110</v>
      </c>
      <c r="AK46">
        <v>92</v>
      </c>
      <c r="AL46">
        <v>15</v>
      </c>
    </row>
    <row r="47" spans="1:66">
      <c r="B47" t="s">
        <v>157</v>
      </c>
      <c r="C47" t="s">
        <v>99</v>
      </c>
      <c r="AI47">
        <v>102</v>
      </c>
      <c r="AK47">
        <v>14</v>
      </c>
      <c r="AL47">
        <v>17</v>
      </c>
      <c r="AM47">
        <v>6</v>
      </c>
    </row>
    <row r="48" spans="1:66">
      <c r="B48" t="s">
        <v>158</v>
      </c>
      <c r="C48" t="s">
        <v>159</v>
      </c>
      <c r="AF48">
        <v>46</v>
      </c>
      <c r="AG48">
        <v>15</v>
      </c>
      <c r="AH48">
        <v>0</v>
      </c>
      <c r="AI48">
        <v>0</v>
      </c>
      <c r="AK48">
        <v>607</v>
      </c>
      <c r="AL48">
        <v>15</v>
      </c>
      <c r="BG48">
        <v>4</v>
      </c>
      <c r="BH48">
        <v>12</v>
      </c>
      <c r="BI48">
        <v>0</v>
      </c>
      <c r="BJ48">
        <v>22</v>
      </c>
      <c r="BL48">
        <v>59</v>
      </c>
      <c r="BM48">
        <v>18</v>
      </c>
      <c r="BN48">
        <v>6</v>
      </c>
    </row>
    <row r="49" spans="1:66">
      <c r="B49" t="s">
        <v>160</v>
      </c>
      <c r="C49" t="s">
        <v>98</v>
      </c>
      <c r="X49">
        <v>1</v>
      </c>
      <c r="Y49">
        <v>1</v>
      </c>
      <c r="Z49">
        <v>10</v>
      </c>
      <c r="AB49">
        <v>18</v>
      </c>
      <c r="AC49">
        <v>12</v>
      </c>
      <c r="AD49">
        <v>6</v>
      </c>
    </row>
    <row r="50" spans="1:66">
      <c r="B50" t="s">
        <v>161</v>
      </c>
      <c r="C50" t="s">
        <v>172</v>
      </c>
      <c r="AI50">
        <v>394</v>
      </c>
      <c r="AK50">
        <v>50</v>
      </c>
      <c r="AL50">
        <v>10</v>
      </c>
    </row>
    <row r="51" spans="1:66">
      <c r="A51" t="s">
        <v>162</v>
      </c>
      <c r="B51" t="s">
        <v>163</v>
      </c>
      <c r="C51" t="s">
        <v>173</v>
      </c>
      <c r="BJ51">
        <v>29</v>
      </c>
      <c r="BL51">
        <v>35</v>
      </c>
      <c r="BM51">
        <v>10</v>
      </c>
      <c r="BN51">
        <v>6</v>
      </c>
    </row>
    <row r="52" spans="1:66">
      <c r="A52" t="s">
        <v>162</v>
      </c>
      <c r="B52" t="s">
        <v>164</v>
      </c>
      <c r="C52" t="s">
        <v>174</v>
      </c>
      <c r="X52">
        <v>13</v>
      </c>
      <c r="Y52">
        <v>0</v>
      </c>
      <c r="Z52">
        <v>14</v>
      </c>
      <c r="AB52">
        <v>45</v>
      </c>
      <c r="AC52">
        <v>18</v>
      </c>
      <c r="AD52">
        <v>2</v>
      </c>
      <c r="AG52">
        <v>23</v>
      </c>
      <c r="AH52">
        <v>1</v>
      </c>
      <c r="AI52">
        <v>8</v>
      </c>
      <c r="AK52">
        <v>81</v>
      </c>
      <c r="AL52">
        <v>12</v>
      </c>
      <c r="AM52">
        <v>2</v>
      </c>
    </row>
    <row r="53" spans="1:66">
      <c r="A53" t="s">
        <v>162</v>
      </c>
      <c r="B53" t="s">
        <v>165</v>
      </c>
      <c r="C53" t="s">
        <v>174</v>
      </c>
      <c r="O53">
        <v>90</v>
      </c>
      <c r="P53">
        <v>1</v>
      </c>
      <c r="Q53">
        <v>14</v>
      </c>
      <c r="S53">
        <v>497</v>
      </c>
      <c r="U53">
        <v>4</v>
      </c>
      <c r="X53">
        <v>143</v>
      </c>
      <c r="Y53">
        <v>2</v>
      </c>
      <c r="Z53">
        <v>8</v>
      </c>
      <c r="AB53">
        <v>789</v>
      </c>
      <c r="AC53">
        <v>12</v>
      </c>
      <c r="AD53">
        <v>4</v>
      </c>
      <c r="AG53">
        <v>57</v>
      </c>
      <c r="AH53">
        <v>3</v>
      </c>
      <c r="AI53">
        <v>2</v>
      </c>
      <c r="AK53">
        <v>354</v>
      </c>
      <c r="AL53">
        <v>5</v>
      </c>
      <c r="AM53">
        <v>7</v>
      </c>
    </row>
    <row r="54" spans="1:66">
      <c r="A54" t="s">
        <v>162</v>
      </c>
      <c r="B54" t="s">
        <v>166</v>
      </c>
      <c r="C54" t="s">
        <v>172</v>
      </c>
      <c r="Q54" s="8">
        <v>23311</v>
      </c>
      <c r="S54" s="8">
        <v>1165</v>
      </c>
      <c r="T54">
        <v>11</v>
      </c>
      <c r="AI54" s="8">
        <v>6810</v>
      </c>
      <c r="AK54">
        <v>340</v>
      </c>
      <c r="AL54">
        <v>10</v>
      </c>
      <c r="BJ54" s="8">
        <v>14851</v>
      </c>
      <c r="BL54">
        <v>741</v>
      </c>
      <c r="BM54">
        <v>11</v>
      </c>
    </row>
    <row r="55" spans="1:66">
      <c r="A55" t="s">
        <v>162</v>
      </c>
      <c r="B55" t="s">
        <v>167</v>
      </c>
      <c r="C55" t="s">
        <v>172</v>
      </c>
      <c r="AI55" s="8">
        <v>1600</v>
      </c>
      <c r="AK55">
        <v>80</v>
      </c>
      <c r="BJ55" s="8">
        <v>2880</v>
      </c>
      <c r="BL55">
        <v>144</v>
      </c>
    </row>
    <row r="56" spans="1:66">
      <c r="A56" t="s">
        <v>162</v>
      </c>
      <c r="B56" t="s">
        <v>168</v>
      </c>
      <c r="C56" t="s">
        <v>173</v>
      </c>
      <c r="Q56">
        <v>375</v>
      </c>
      <c r="S56">
        <v>150</v>
      </c>
    </row>
    <row r="57" spans="1:66">
      <c r="A57" t="s">
        <v>162</v>
      </c>
      <c r="B57" t="s">
        <v>169</v>
      </c>
      <c r="C57" t="s">
        <v>174</v>
      </c>
      <c r="AG57">
        <v>83</v>
      </c>
      <c r="AH57">
        <v>0</v>
      </c>
      <c r="AI57">
        <v>6</v>
      </c>
      <c r="AK57">
        <v>456</v>
      </c>
      <c r="AL57">
        <v>15</v>
      </c>
      <c r="AM57">
        <v>6</v>
      </c>
      <c r="BH57">
        <v>1</v>
      </c>
      <c r="BI57">
        <v>2</v>
      </c>
      <c r="BJ57">
        <v>0</v>
      </c>
      <c r="BL57">
        <v>8</v>
      </c>
      <c r="BM57">
        <v>5</v>
      </c>
    </row>
    <row r="58" spans="1:66">
      <c r="A58" t="s">
        <v>162</v>
      </c>
      <c r="B58" t="s">
        <v>170</v>
      </c>
      <c r="C58" t="s">
        <v>100</v>
      </c>
      <c r="AI58" s="8">
        <v>3381</v>
      </c>
      <c r="AK58">
        <v>84</v>
      </c>
      <c r="AL58">
        <v>10</v>
      </c>
      <c r="AM58">
        <v>6</v>
      </c>
    </row>
    <row r="59" spans="1:66">
      <c r="A59" t="s">
        <v>162</v>
      </c>
      <c r="B59" t="s">
        <v>171</v>
      </c>
      <c r="S59">
        <v>70</v>
      </c>
      <c r="AL59">
        <v>15</v>
      </c>
    </row>
    <row r="60" spans="1:66">
      <c r="B60" t="s">
        <v>175</v>
      </c>
      <c r="C60" t="s">
        <v>99</v>
      </c>
      <c r="Q60">
        <v>173</v>
      </c>
      <c r="S60">
        <v>164</v>
      </c>
      <c r="T60">
        <v>7</v>
      </c>
    </row>
    <row r="61" spans="1:66">
      <c r="B61" t="s">
        <v>176</v>
      </c>
      <c r="C61" t="s">
        <v>99</v>
      </c>
      <c r="AI61">
        <v>223</v>
      </c>
      <c r="AK61">
        <v>25</v>
      </c>
      <c r="AL61">
        <v>1</v>
      </c>
      <c r="AM61">
        <v>9</v>
      </c>
    </row>
    <row r="62" spans="1:66">
      <c r="B62" t="s">
        <v>177</v>
      </c>
      <c r="C62" t="s">
        <v>99</v>
      </c>
      <c r="H62">
        <v>50</v>
      </c>
      <c r="J62">
        <v>16</v>
      </c>
      <c r="K62">
        <v>5</v>
      </c>
      <c r="Q62">
        <v>213</v>
      </c>
      <c r="S62">
        <v>69</v>
      </c>
      <c r="T62">
        <v>4</v>
      </c>
      <c r="U62">
        <v>6</v>
      </c>
    </row>
    <row r="63" spans="1:66">
      <c r="B63" t="s">
        <v>178</v>
      </c>
      <c r="C63" t="s">
        <v>99</v>
      </c>
      <c r="AI63">
        <v>8</v>
      </c>
      <c r="AK63">
        <v>2</v>
      </c>
      <c r="AL63">
        <v>8</v>
      </c>
    </row>
    <row r="64" spans="1:66">
      <c r="B64" t="s">
        <v>179</v>
      </c>
      <c r="C64" t="s">
        <v>151</v>
      </c>
      <c r="AR64">
        <v>50</v>
      </c>
      <c r="AT64">
        <v>10</v>
      </c>
      <c r="BJ64">
        <v>5</v>
      </c>
      <c r="BL64">
        <v>1</v>
      </c>
    </row>
    <row r="65" spans="1:66" s="23" customFormat="1">
      <c r="B65" s="23" t="s">
        <v>180</v>
      </c>
      <c r="C65" s="23" t="s">
        <v>105</v>
      </c>
      <c r="D65" s="25"/>
      <c r="M65" s="25"/>
      <c r="V65" s="24"/>
      <c r="W65" s="23">
        <v>1</v>
      </c>
      <c r="X65" s="23">
        <v>0</v>
      </c>
      <c r="Y65" s="23">
        <v>0</v>
      </c>
      <c r="AB65" s="23">
        <v>13</v>
      </c>
      <c r="AC65" s="23">
        <v>10</v>
      </c>
      <c r="AE65" s="25"/>
      <c r="AN65" s="25"/>
      <c r="AW65" s="25"/>
      <c r="BF65" s="25"/>
    </row>
    <row r="66" spans="1:66">
      <c r="B66" t="s">
        <v>181</v>
      </c>
      <c r="C66" t="s">
        <v>99</v>
      </c>
      <c r="Q66">
        <v>185</v>
      </c>
      <c r="S66">
        <v>46</v>
      </c>
      <c r="T66">
        <v>5</v>
      </c>
      <c r="AI66">
        <v>81</v>
      </c>
      <c r="AK66">
        <v>20</v>
      </c>
      <c r="AL66">
        <v>5</v>
      </c>
    </row>
    <row r="67" spans="1:66">
      <c r="B67" t="s">
        <v>182</v>
      </c>
      <c r="C67" t="s">
        <v>99</v>
      </c>
      <c r="Q67" s="8">
        <v>6320</v>
      </c>
      <c r="S67">
        <v>342</v>
      </c>
      <c r="T67">
        <v>6</v>
      </c>
      <c r="U67">
        <v>8</v>
      </c>
      <c r="BJ67">
        <v>72</v>
      </c>
      <c r="BL67">
        <v>3</v>
      </c>
      <c r="BM67">
        <v>18</v>
      </c>
    </row>
    <row r="68" spans="1:66">
      <c r="A68" t="s">
        <v>183</v>
      </c>
      <c r="B68" t="s">
        <v>184</v>
      </c>
      <c r="C68" t="s">
        <v>173</v>
      </c>
      <c r="H68">
        <v>826</v>
      </c>
      <c r="J68">
        <v>576</v>
      </c>
      <c r="K68">
        <v>8</v>
      </c>
      <c r="L68">
        <v>6</v>
      </c>
      <c r="Q68" s="8">
        <v>2247</v>
      </c>
      <c r="S68" s="8">
        <v>1361</v>
      </c>
      <c r="T68">
        <v>15</v>
      </c>
      <c r="U68" s="8">
        <v>11</v>
      </c>
      <c r="Z68">
        <v>180</v>
      </c>
      <c r="AB68">
        <v>201</v>
      </c>
      <c r="AR68">
        <v>937</v>
      </c>
      <c r="AT68">
        <v>602</v>
      </c>
      <c r="AU68">
        <v>9</v>
      </c>
      <c r="AV68">
        <v>11</v>
      </c>
      <c r="BA68">
        <v>130</v>
      </c>
      <c r="BC68">
        <v>72</v>
      </c>
      <c r="BD68">
        <v>11</v>
      </c>
      <c r="BE68">
        <v>8</v>
      </c>
      <c r="BJ68" s="8">
        <v>2729</v>
      </c>
      <c r="BL68" s="8">
        <v>1842</v>
      </c>
      <c r="BM68">
        <v>2</v>
      </c>
      <c r="BN68" s="8">
        <v>10</v>
      </c>
    </row>
    <row r="69" spans="1:66">
      <c r="A69" t="s">
        <v>183</v>
      </c>
      <c r="B69" t="s">
        <v>185</v>
      </c>
      <c r="C69" t="s">
        <v>173</v>
      </c>
      <c r="Q69">
        <v>6</v>
      </c>
      <c r="S69">
        <v>18</v>
      </c>
      <c r="T69">
        <v>2</v>
      </c>
      <c r="U69">
        <v>4</v>
      </c>
      <c r="BJ69">
        <v>170</v>
      </c>
      <c r="BL69">
        <v>604</v>
      </c>
      <c r="BM69">
        <v>4</v>
      </c>
      <c r="BN69">
        <v>2</v>
      </c>
    </row>
    <row r="70" spans="1:66">
      <c r="A70" t="s">
        <v>183</v>
      </c>
      <c r="B70" t="s">
        <v>186</v>
      </c>
      <c r="C70" t="s">
        <v>173</v>
      </c>
      <c r="AI70">
        <v>300</v>
      </c>
      <c r="AK70">
        <v>67</v>
      </c>
      <c r="AL70">
        <v>10</v>
      </c>
      <c r="BA70">
        <v>100</v>
      </c>
      <c r="BC70">
        <v>22</v>
      </c>
      <c r="BD70">
        <v>10</v>
      </c>
    </row>
    <row r="71" spans="1:66">
      <c r="A71" t="s">
        <v>183</v>
      </c>
      <c r="B71" t="s">
        <v>187</v>
      </c>
      <c r="C71" t="s">
        <v>173</v>
      </c>
      <c r="Q71" s="8">
        <v>1636</v>
      </c>
      <c r="S71" s="8">
        <v>2246</v>
      </c>
      <c r="T71">
        <v>18</v>
      </c>
      <c r="AR71" s="8">
        <v>6189</v>
      </c>
      <c r="AT71" s="8">
        <v>9844</v>
      </c>
      <c r="AU71">
        <v>3</v>
      </c>
      <c r="BA71">
        <v>280</v>
      </c>
      <c r="BC71">
        <v>348</v>
      </c>
      <c r="BJ71" s="8">
        <v>50241</v>
      </c>
      <c r="BL71" s="8">
        <v>54935</v>
      </c>
      <c r="BM71">
        <v>19</v>
      </c>
      <c r="BN71" s="8">
        <v>6</v>
      </c>
    </row>
    <row r="72" spans="1:66">
      <c r="B72" t="s">
        <v>188</v>
      </c>
      <c r="C72" t="s">
        <v>189</v>
      </c>
      <c r="AH72">
        <v>1</v>
      </c>
      <c r="AI72">
        <v>3</v>
      </c>
      <c r="AK72">
        <v>16</v>
      </c>
      <c r="AL72">
        <v>5</v>
      </c>
      <c r="BI72">
        <v>0</v>
      </c>
      <c r="BJ72">
        <v>6</v>
      </c>
      <c r="BL72">
        <v>6</v>
      </c>
      <c r="BM72">
        <v>10</v>
      </c>
    </row>
    <row r="73" spans="1:66">
      <c r="B73" t="s">
        <v>190</v>
      </c>
      <c r="C73" t="s">
        <v>191</v>
      </c>
      <c r="AI73">
        <v>132</v>
      </c>
      <c r="AK73">
        <v>246</v>
      </c>
      <c r="AL73">
        <v>8</v>
      </c>
      <c r="BJ73">
        <v>86</v>
      </c>
      <c r="BL73">
        <v>160</v>
      </c>
      <c r="BM73">
        <v>10</v>
      </c>
      <c r="BN73">
        <v>8</v>
      </c>
    </row>
    <row r="74" spans="1:66">
      <c r="B74" t="s">
        <v>192</v>
      </c>
      <c r="C74" t="s">
        <v>98</v>
      </c>
      <c r="AG74">
        <v>1</v>
      </c>
      <c r="AH74">
        <v>0</v>
      </c>
      <c r="AI74">
        <v>0</v>
      </c>
      <c r="AL74">
        <v>17</v>
      </c>
      <c r="AM74">
        <v>6</v>
      </c>
    </row>
    <row r="75" spans="1:66">
      <c r="B75" t="s">
        <v>193</v>
      </c>
      <c r="C75" t="s">
        <v>99</v>
      </c>
      <c r="AI75">
        <v>25</v>
      </c>
      <c r="AK75">
        <v>7</v>
      </c>
      <c r="AL75">
        <v>10</v>
      </c>
    </row>
    <row r="76" spans="1:66">
      <c r="B76" t="s">
        <v>194</v>
      </c>
      <c r="C76" t="s">
        <v>102</v>
      </c>
      <c r="BJ76" s="8">
        <v>1000</v>
      </c>
      <c r="BM76">
        <v>4</v>
      </c>
      <c r="BN76">
        <v>6</v>
      </c>
    </row>
    <row r="77" spans="1:66">
      <c r="B77" t="s">
        <v>195</v>
      </c>
      <c r="C77" t="s">
        <v>99</v>
      </c>
      <c r="AI77">
        <v>37</v>
      </c>
      <c r="AK77">
        <v>9</v>
      </c>
      <c r="AL77">
        <v>5</v>
      </c>
    </row>
    <row r="78" spans="1:66">
      <c r="B78" t="s">
        <v>196</v>
      </c>
      <c r="C78" t="s">
        <v>99</v>
      </c>
      <c r="AI78">
        <v>19</v>
      </c>
      <c r="AK78">
        <v>3</v>
      </c>
      <c r="AL78">
        <v>16</v>
      </c>
    </row>
    <row r="79" spans="1:66">
      <c r="B79" t="s">
        <v>58</v>
      </c>
      <c r="C79" t="s">
        <v>98</v>
      </c>
      <c r="BH79">
        <v>0</v>
      </c>
      <c r="BI79">
        <v>3</v>
      </c>
      <c r="BJ79">
        <v>27</v>
      </c>
      <c r="BL79">
        <v>1</v>
      </c>
      <c r="BM79">
        <v>2</v>
      </c>
      <c r="BN79">
        <v>2</v>
      </c>
    </row>
    <row r="80" spans="1:66">
      <c r="B80" t="s">
        <v>197</v>
      </c>
      <c r="C80" t="s">
        <v>99</v>
      </c>
      <c r="AI80">
        <v>5</v>
      </c>
      <c r="AK80">
        <v>6</v>
      </c>
      <c r="AL80">
        <v>5</v>
      </c>
    </row>
    <row r="81" spans="1:66">
      <c r="B81" t="s">
        <v>59</v>
      </c>
      <c r="C81" t="s">
        <v>98</v>
      </c>
      <c r="BH81">
        <v>22</v>
      </c>
      <c r="BI81">
        <v>3</v>
      </c>
      <c r="BJ81">
        <v>1</v>
      </c>
      <c r="BL81">
        <v>22</v>
      </c>
      <c r="BM81">
        <v>15</v>
      </c>
      <c r="BN81">
        <v>2</v>
      </c>
    </row>
    <row r="82" spans="1:66">
      <c r="B82" t="s">
        <v>198</v>
      </c>
      <c r="C82" t="s">
        <v>99</v>
      </c>
      <c r="AI82">
        <v>23</v>
      </c>
      <c r="AK82">
        <v>16</v>
      </c>
      <c r="AL82">
        <v>2</v>
      </c>
    </row>
    <row r="83" spans="1:66">
      <c r="B83" t="s">
        <v>199</v>
      </c>
      <c r="C83" t="s">
        <v>99</v>
      </c>
      <c r="AI83">
        <v>462</v>
      </c>
      <c r="AK83">
        <v>20</v>
      </c>
      <c r="AL83">
        <v>4</v>
      </c>
      <c r="AM83">
        <v>3</v>
      </c>
    </row>
    <row r="84" spans="1:66">
      <c r="B84" t="s">
        <v>200</v>
      </c>
      <c r="C84" t="s">
        <v>99</v>
      </c>
      <c r="AI84">
        <v>140</v>
      </c>
      <c r="AK84">
        <v>9</v>
      </c>
      <c r="AL84">
        <v>6</v>
      </c>
      <c r="AM84">
        <v>8</v>
      </c>
    </row>
    <row r="85" spans="1:66">
      <c r="B85" t="s">
        <v>201</v>
      </c>
      <c r="C85" t="s">
        <v>99</v>
      </c>
      <c r="AI85">
        <v>105</v>
      </c>
      <c r="AK85">
        <v>13</v>
      </c>
      <c r="AL85">
        <v>2</v>
      </c>
      <c r="AM85">
        <v>6</v>
      </c>
    </row>
    <row r="86" spans="1:66">
      <c r="B86" t="s">
        <v>202</v>
      </c>
      <c r="C86" t="s">
        <v>98</v>
      </c>
      <c r="AG86">
        <v>11</v>
      </c>
      <c r="AH86">
        <v>1</v>
      </c>
      <c r="AI86">
        <v>18</v>
      </c>
      <c r="AK86">
        <v>45</v>
      </c>
      <c r="AL86">
        <v>12</v>
      </c>
      <c r="AM86">
        <v>10</v>
      </c>
    </row>
    <row r="87" spans="1:66">
      <c r="A87" t="s">
        <v>70</v>
      </c>
      <c r="B87" t="s">
        <v>203</v>
      </c>
      <c r="C87" t="s">
        <v>151</v>
      </c>
      <c r="Q87">
        <v>128</v>
      </c>
      <c r="S87">
        <v>32</v>
      </c>
      <c r="Z87" s="8">
        <v>3783</v>
      </c>
      <c r="AB87">
        <v>945</v>
      </c>
      <c r="AC87">
        <v>13</v>
      </c>
      <c r="AI87" s="8">
        <v>5311</v>
      </c>
      <c r="AK87" s="8">
        <v>1327</v>
      </c>
      <c r="AL87">
        <v>5</v>
      </c>
      <c r="BA87" s="8">
        <v>1004</v>
      </c>
      <c r="BC87">
        <v>251</v>
      </c>
      <c r="BJ87" s="8">
        <v>6249</v>
      </c>
      <c r="BL87" s="8">
        <v>1561</v>
      </c>
    </row>
    <row r="88" spans="1:66">
      <c r="A88" t="s">
        <v>70</v>
      </c>
      <c r="B88" t="s">
        <v>71</v>
      </c>
      <c r="C88" t="s">
        <v>151</v>
      </c>
      <c r="AI88">
        <v>14</v>
      </c>
      <c r="AK88">
        <v>7</v>
      </c>
    </row>
    <row r="89" spans="1:66">
      <c r="A89" t="s">
        <v>70</v>
      </c>
      <c r="B89" t="s">
        <v>204</v>
      </c>
      <c r="C89" t="s">
        <v>151</v>
      </c>
      <c r="AI89" s="8">
        <v>3277</v>
      </c>
      <c r="AK89">
        <v>819</v>
      </c>
      <c r="AL89">
        <v>5</v>
      </c>
      <c r="BJ89" s="8">
        <v>2068</v>
      </c>
      <c r="BL89">
        <v>517</v>
      </c>
    </row>
    <row r="90" spans="1:66">
      <c r="A90" t="s">
        <v>70</v>
      </c>
      <c r="B90" t="s">
        <v>205</v>
      </c>
      <c r="C90" t="s">
        <v>151</v>
      </c>
      <c r="Q90" s="8">
        <v>1608</v>
      </c>
      <c r="S90">
        <v>482</v>
      </c>
      <c r="T90">
        <v>8</v>
      </c>
      <c r="Z90">
        <v>536</v>
      </c>
      <c r="AB90">
        <v>160</v>
      </c>
      <c r="AC90">
        <v>16</v>
      </c>
      <c r="AI90">
        <v>825</v>
      </c>
      <c r="AK90">
        <v>247</v>
      </c>
      <c r="AL90">
        <v>10</v>
      </c>
      <c r="AR90" s="8">
        <v>2046</v>
      </c>
      <c r="AT90">
        <v>613</v>
      </c>
      <c r="AU90">
        <v>16</v>
      </c>
      <c r="BJ90" s="8">
        <v>35207</v>
      </c>
      <c r="BL90" s="8">
        <v>10562</v>
      </c>
      <c r="BM90">
        <v>2</v>
      </c>
    </row>
    <row r="91" spans="1:66">
      <c r="B91" t="s">
        <v>206</v>
      </c>
      <c r="C91" t="s">
        <v>98</v>
      </c>
      <c r="O91">
        <v>269</v>
      </c>
      <c r="P91">
        <v>3</v>
      </c>
      <c r="Q91">
        <v>2</v>
      </c>
      <c r="S91">
        <v>329</v>
      </c>
      <c r="T91">
        <v>2</v>
      </c>
      <c r="U91">
        <v>6</v>
      </c>
      <c r="BH91">
        <v>59</v>
      </c>
      <c r="BI91">
        <v>2</v>
      </c>
      <c r="BJ91" s="8">
        <v>5</v>
      </c>
      <c r="BL91">
        <v>127</v>
      </c>
      <c r="BM91">
        <v>5</v>
      </c>
    </row>
    <row r="92" spans="1:66">
      <c r="B92" t="s">
        <v>207</v>
      </c>
      <c r="C92" t="s">
        <v>108</v>
      </c>
      <c r="AG92">
        <v>50</v>
      </c>
      <c r="AH92">
        <v>3</v>
      </c>
      <c r="AI92" s="8">
        <v>10</v>
      </c>
      <c r="AK92">
        <v>38</v>
      </c>
      <c r="AL92">
        <v>2</v>
      </c>
      <c r="AM92">
        <v>7</v>
      </c>
    </row>
    <row r="93" spans="1:66">
      <c r="B93" t="s">
        <v>208</v>
      </c>
      <c r="C93" t="s">
        <v>211</v>
      </c>
      <c r="AH93">
        <v>248</v>
      </c>
      <c r="AI93">
        <v>0</v>
      </c>
      <c r="AK93">
        <v>68</v>
      </c>
      <c r="AL93">
        <v>12</v>
      </c>
    </row>
    <row r="94" spans="1:66">
      <c r="B94" t="s">
        <v>209</v>
      </c>
      <c r="C94" t="s">
        <v>98</v>
      </c>
      <c r="AG94">
        <v>1</v>
      </c>
      <c r="AH94">
        <v>1</v>
      </c>
      <c r="AI94">
        <v>22</v>
      </c>
      <c r="AK94">
        <v>9</v>
      </c>
      <c r="AL94">
        <v>9</v>
      </c>
    </row>
    <row r="95" spans="1:66" s="23" customFormat="1">
      <c r="B95" s="23" t="s">
        <v>210</v>
      </c>
      <c r="C95" s="23" t="s">
        <v>98</v>
      </c>
      <c r="D95" s="25"/>
      <c r="F95" s="23">
        <v>74</v>
      </c>
      <c r="G95" s="23">
        <v>0</v>
      </c>
      <c r="H95" s="23">
        <v>9</v>
      </c>
      <c r="J95" s="23">
        <v>111</v>
      </c>
      <c r="K95" s="23">
        <v>6</v>
      </c>
      <c r="L95" s="23">
        <v>3</v>
      </c>
      <c r="M95" s="25"/>
      <c r="O95" s="23">
        <v>786</v>
      </c>
      <c r="P95" s="23">
        <v>2</v>
      </c>
      <c r="Q95" s="23">
        <v>6</v>
      </c>
      <c r="S95" s="26">
        <v>1966</v>
      </c>
      <c r="T95" s="23">
        <v>7</v>
      </c>
      <c r="U95" s="23">
        <v>6</v>
      </c>
      <c r="V95" s="24"/>
      <c r="AE95" s="25"/>
      <c r="AG95" s="23">
        <v>133</v>
      </c>
      <c r="AH95" s="23">
        <v>0</v>
      </c>
      <c r="AI95" s="23">
        <v>26</v>
      </c>
      <c r="AK95" s="23">
        <v>207</v>
      </c>
      <c r="AM95" s="23">
        <v>10</v>
      </c>
      <c r="AN95" s="25"/>
      <c r="AW95" s="25"/>
      <c r="BF95" s="25"/>
      <c r="BH95" s="23">
        <v>63</v>
      </c>
      <c r="BI95" s="23">
        <v>2</v>
      </c>
      <c r="BJ95" s="23">
        <v>12</v>
      </c>
      <c r="BL95" s="23">
        <v>159</v>
      </c>
      <c r="BN95" s="23">
        <v>3</v>
      </c>
    </row>
    <row r="96" spans="1:66">
      <c r="B96" t="s">
        <v>212</v>
      </c>
      <c r="C96" t="s">
        <v>213</v>
      </c>
      <c r="AH96">
        <v>2</v>
      </c>
      <c r="AI96">
        <v>3</v>
      </c>
      <c r="AK96">
        <v>29</v>
      </c>
      <c r="AL96">
        <v>5</v>
      </c>
      <c r="BI96">
        <v>0</v>
      </c>
      <c r="BJ96">
        <v>6</v>
      </c>
      <c r="BL96">
        <v>6</v>
      </c>
      <c r="BM96">
        <v>10</v>
      </c>
    </row>
    <row r="97" spans="1:66">
      <c r="B97" t="s">
        <v>214</v>
      </c>
      <c r="C97" t="s">
        <v>215</v>
      </c>
      <c r="AI97">
        <v>80</v>
      </c>
      <c r="AK97">
        <v>16</v>
      </c>
    </row>
    <row r="98" spans="1:66">
      <c r="B98" t="s">
        <v>216</v>
      </c>
      <c r="C98" t="s">
        <v>99</v>
      </c>
      <c r="Q98">
        <v>65</v>
      </c>
      <c r="S98">
        <v>113</v>
      </c>
      <c r="T98">
        <v>8</v>
      </c>
      <c r="U98">
        <v>8</v>
      </c>
      <c r="AI98" s="8">
        <v>1244</v>
      </c>
      <c r="AK98">
        <v>220</v>
      </c>
      <c r="AL98">
        <v>3</v>
      </c>
      <c r="AM98">
        <v>4</v>
      </c>
      <c r="BJ98" s="8">
        <v>1451</v>
      </c>
      <c r="BL98">
        <v>284</v>
      </c>
      <c r="BM98">
        <v>12</v>
      </c>
      <c r="BN98">
        <v>3</v>
      </c>
    </row>
    <row r="99" spans="1:66">
      <c r="B99" t="s">
        <v>217</v>
      </c>
      <c r="C99" t="s">
        <v>99</v>
      </c>
      <c r="Q99" s="8">
        <v>394447</v>
      </c>
      <c r="S99" s="8">
        <v>7395</v>
      </c>
      <c r="T99">
        <v>17</v>
      </c>
      <c r="U99" s="8">
        <v>7</v>
      </c>
      <c r="Z99" s="8">
        <v>1452</v>
      </c>
      <c r="AB99">
        <v>27</v>
      </c>
      <c r="AC99">
        <v>4</v>
      </c>
      <c r="AD99">
        <v>6</v>
      </c>
      <c r="AI99" s="8">
        <v>5662</v>
      </c>
      <c r="AK99">
        <v>106</v>
      </c>
      <c r="AL99">
        <v>3</v>
      </c>
      <c r="AM99">
        <v>3</v>
      </c>
      <c r="BA99" s="8">
        <v>9516</v>
      </c>
      <c r="BC99">
        <v>178</v>
      </c>
      <c r="BD99">
        <v>8</v>
      </c>
      <c r="BE99">
        <v>6</v>
      </c>
      <c r="BJ99" s="8">
        <v>71454</v>
      </c>
      <c r="BL99" s="8">
        <v>1339</v>
      </c>
      <c r="BM99">
        <v>15</v>
      </c>
      <c r="BN99" s="8">
        <v>3</v>
      </c>
    </row>
    <row r="100" spans="1:66">
      <c r="B100" t="s">
        <v>218</v>
      </c>
      <c r="C100" t="s">
        <v>99</v>
      </c>
      <c r="AI100" s="8">
        <v>2051</v>
      </c>
      <c r="AK100">
        <v>38</v>
      </c>
      <c r="AL100">
        <v>9</v>
      </c>
      <c r="AM100">
        <v>1</v>
      </c>
    </row>
    <row r="101" spans="1:66">
      <c r="B101" t="s">
        <v>219</v>
      </c>
      <c r="C101" t="s">
        <v>99</v>
      </c>
      <c r="AI101" s="8">
        <v>10</v>
      </c>
      <c r="AL101">
        <v>19</v>
      </c>
      <c r="AM101">
        <v>2</v>
      </c>
    </row>
    <row r="102" spans="1:66">
      <c r="B102" t="s">
        <v>220</v>
      </c>
      <c r="C102" t="s">
        <v>99</v>
      </c>
      <c r="Q102">
        <v>167</v>
      </c>
      <c r="S102">
        <v>60</v>
      </c>
      <c r="T102">
        <v>10</v>
      </c>
      <c r="U102">
        <v>9</v>
      </c>
    </row>
    <row r="103" spans="1:66">
      <c r="A103" t="s">
        <v>221</v>
      </c>
      <c r="B103" t="s">
        <v>222</v>
      </c>
      <c r="C103" t="s">
        <v>105</v>
      </c>
      <c r="W103">
        <v>0</v>
      </c>
      <c r="X103">
        <v>0</v>
      </c>
      <c r="Y103">
        <v>21</v>
      </c>
      <c r="AB103">
        <v>4</v>
      </c>
      <c r="AC103">
        <v>7</v>
      </c>
      <c r="AD103">
        <v>6</v>
      </c>
      <c r="AF103">
        <v>6</v>
      </c>
      <c r="AG103">
        <v>2</v>
      </c>
      <c r="AH103">
        <v>34</v>
      </c>
      <c r="AK103">
        <v>348</v>
      </c>
      <c r="AL103">
        <v>6</v>
      </c>
      <c r="AM103">
        <v>8</v>
      </c>
      <c r="AO103">
        <v>10</v>
      </c>
      <c r="AP103">
        <v>0</v>
      </c>
      <c r="AQ103">
        <v>7</v>
      </c>
      <c r="AT103">
        <v>526</v>
      </c>
      <c r="AU103">
        <v>9</v>
      </c>
      <c r="AV103">
        <v>2</v>
      </c>
      <c r="BG103">
        <v>24</v>
      </c>
      <c r="BH103">
        <v>3</v>
      </c>
      <c r="BI103">
        <v>45</v>
      </c>
      <c r="BL103" s="8">
        <v>1308</v>
      </c>
      <c r="BM103">
        <v>15</v>
      </c>
    </row>
    <row r="104" spans="1:66">
      <c r="A104" t="s">
        <v>221</v>
      </c>
      <c r="B104" t="s">
        <v>83</v>
      </c>
      <c r="C104" t="s">
        <v>105</v>
      </c>
      <c r="AF104">
        <v>11</v>
      </c>
      <c r="AG104">
        <v>1</v>
      </c>
      <c r="AH104">
        <v>62</v>
      </c>
      <c r="AK104">
        <v>459</v>
      </c>
      <c r="AL104">
        <v>16</v>
      </c>
      <c r="AM104">
        <v>10</v>
      </c>
      <c r="BG104">
        <v>6</v>
      </c>
      <c r="BH104">
        <v>0</v>
      </c>
      <c r="BI104">
        <v>30</v>
      </c>
      <c r="BL104">
        <v>244</v>
      </c>
      <c r="BM104">
        <v>15</v>
      </c>
      <c r="BN104">
        <v>2</v>
      </c>
    </row>
    <row r="105" spans="1:66">
      <c r="A105" t="s">
        <v>221</v>
      </c>
      <c r="B105" t="s">
        <v>84</v>
      </c>
      <c r="C105" t="s">
        <v>105</v>
      </c>
      <c r="W105">
        <v>0</v>
      </c>
      <c r="X105">
        <v>0</v>
      </c>
      <c r="Y105">
        <v>21</v>
      </c>
      <c r="AB105">
        <v>2</v>
      </c>
      <c r="AC105">
        <v>16</v>
      </c>
      <c r="AD105">
        <v>8</v>
      </c>
      <c r="AF105">
        <v>38</v>
      </c>
      <c r="AG105">
        <v>2</v>
      </c>
      <c r="AH105">
        <v>3</v>
      </c>
      <c r="AK105" s="8">
        <v>1309</v>
      </c>
      <c r="AL105">
        <v>8</v>
      </c>
      <c r="AM105">
        <v>1</v>
      </c>
      <c r="AX105">
        <v>0</v>
      </c>
      <c r="AY105">
        <v>3</v>
      </c>
      <c r="AZ105">
        <v>7</v>
      </c>
      <c r="BC105">
        <v>26</v>
      </c>
      <c r="BD105">
        <v>8</v>
      </c>
      <c r="BE105">
        <v>10</v>
      </c>
      <c r="BG105">
        <v>1</v>
      </c>
      <c r="BH105">
        <v>1</v>
      </c>
      <c r="BI105">
        <v>43</v>
      </c>
      <c r="BL105">
        <v>48</v>
      </c>
      <c r="BM105">
        <v>5</v>
      </c>
      <c r="BN105">
        <v>9</v>
      </c>
    </row>
    <row r="106" spans="1:66">
      <c r="A106" t="s">
        <v>221</v>
      </c>
      <c r="B106" t="s">
        <v>223</v>
      </c>
      <c r="C106" t="s">
        <v>105</v>
      </c>
      <c r="AF106">
        <v>0</v>
      </c>
      <c r="AG106">
        <v>0</v>
      </c>
      <c r="AH106">
        <v>28</v>
      </c>
      <c r="AK106">
        <v>6</v>
      </c>
    </row>
    <row r="107" spans="1:66">
      <c r="A107" t="s">
        <v>221</v>
      </c>
      <c r="B107" t="s">
        <v>224</v>
      </c>
      <c r="C107" t="s">
        <v>105</v>
      </c>
      <c r="AF107">
        <v>6</v>
      </c>
      <c r="AG107">
        <v>0</v>
      </c>
      <c r="AH107">
        <v>45</v>
      </c>
      <c r="AK107">
        <v>216</v>
      </c>
      <c r="AL107">
        <v>5</v>
      </c>
      <c r="BG107">
        <v>0</v>
      </c>
      <c r="BH107">
        <v>1</v>
      </c>
      <c r="BI107">
        <v>18</v>
      </c>
      <c r="BL107">
        <v>11</v>
      </c>
      <c r="BM107">
        <v>5</v>
      </c>
    </row>
    <row r="108" spans="1:66">
      <c r="B108" t="s">
        <v>225</v>
      </c>
      <c r="C108" t="s">
        <v>105</v>
      </c>
      <c r="N108">
        <v>4</v>
      </c>
      <c r="O108">
        <v>0</v>
      </c>
      <c r="P108">
        <v>1</v>
      </c>
      <c r="Q108">
        <v>8</v>
      </c>
      <c r="S108">
        <v>301</v>
      </c>
      <c r="T108">
        <v>4</v>
      </c>
      <c r="U108">
        <v>1</v>
      </c>
    </row>
    <row r="109" spans="1:66">
      <c r="B109" t="s">
        <v>226</v>
      </c>
      <c r="C109" t="s">
        <v>228</v>
      </c>
      <c r="BH109">
        <v>2</v>
      </c>
      <c r="BI109">
        <v>2</v>
      </c>
      <c r="BJ109">
        <v>0</v>
      </c>
      <c r="BL109">
        <v>5</v>
      </c>
    </row>
    <row r="110" spans="1:66">
      <c r="B110" t="s">
        <v>227</v>
      </c>
      <c r="C110" t="s">
        <v>105</v>
      </c>
      <c r="N110">
        <v>56</v>
      </c>
      <c r="O110">
        <v>12</v>
      </c>
      <c r="P110">
        <v>1</v>
      </c>
      <c r="Q110">
        <v>10</v>
      </c>
      <c r="S110">
        <v>792</v>
      </c>
      <c r="T110">
        <v>12</v>
      </c>
      <c r="U110">
        <v>9</v>
      </c>
      <c r="BG110">
        <v>28</v>
      </c>
      <c r="BH110">
        <v>12</v>
      </c>
      <c r="BI110">
        <v>0</v>
      </c>
      <c r="BJ110">
        <v>5</v>
      </c>
      <c r="BL110">
        <v>400</v>
      </c>
      <c r="BM110">
        <v>8</v>
      </c>
      <c r="BN110">
        <v>8</v>
      </c>
    </row>
    <row r="111" spans="1:66">
      <c r="B111" t="s">
        <v>96</v>
      </c>
      <c r="S111">
        <v>462</v>
      </c>
      <c r="T111">
        <v>17</v>
      </c>
      <c r="U111">
        <v>11</v>
      </c>
      <c r="AB111">
        <v>125</v>
      </c>
      <c r="AK111">
        <v>172</v>
      </c>
      <c r="AL111">
        <v>2</v>
      </c>
      <c r="AT111">
        <v>12</v>
      </c>
      <c r="AU111">
        <v>10</v>
      </c>
      <c r="BL111">
        <v>648</v>
      </c>
      <c r="BM111">
        <v>16</v>
      </c>
    </row>
    <row r="112" spans="1:66" s="27" customFormat="1">
      <c r="A112" s="27" t="s">
        <v>97</v>
      </c>
      <c r="D112" s="29"/>
      <c r="J112" s="30">
        <v>2064</v>
      </c>
      <c r="K112" s="27">
        <v>17</v>
      </c>
      <c r="L112" s="27">
        <v>5</v>
      </c>
      <c r="M112" s="29"/>
      <c r="S112" s="38">
        <v>44647</v>
      </c>
      <c r="T112" s="27">
        <v>12</v>
      </c>
      <c r="U112" s="27">
        <v>2</v>
      </c>
      <c r="V112" s="28"/>
      <c r="AB112" s="30">
        <v>2334</v>
      </c>
      <c r="AC112" s="27">
        <v>10</v>
      </c>
      <c r="AD112" s="27">
        <v>8</v>
      </c>
      <c r="AE112" s="29"/>
      <c r="AK112" s="30">
        <v>10367</v>
      </c>
      <c r="AL112" s="41">
        <v>5</v>
      </c>
      <c r="AN112" s="29"/>
      <c r="AT112" s="30">
        <v>11661</v>
      </c>
      <c r="AU112" s="27">
        <v>8</v>
      </c>
      <c r="AV112" s="27">
        <v>8</v>
      </c>
      <c r="AW112" s="29"/>
      <c r="BC112" s="27">
        <v>902</v>
      </c>
      <c r="BD112" s="41">
        <v>7</v>
      </c>
      <c r="BE112" s="27">
        <v>2</v>
      </c>
      <c r="BF112" s="29"/>
      <c r="BL112" s="30">
        <v>81937</v>
      </c>
      <c r="BM112" s="27">
        <v>14</v>
      </c>
      <c r="BN112" s="41">
        <v>1</v>
      </c>
    </row>
    <row r="113" spans="10:66">
      <c r="J113">
        <f>SUM(J4:J111)</f>
        <v>2062</v>
      </c>
      <c r="K113">
        <f>SUM(K4:K111)</f>
        <v>56</v>
      </c>
      <c r="L113">
        <f>SUM(L4:L111)</f>
        <v>17</v>
      </c>
      <c r="S113">
        <f>SUM(S4:S111)</f>
        <v>44834</v>
      </c>
      <c r="T113">
        <f>SUM(T4:T111)</f>
        <v>262</v>
      </c>
      <c r="U113">
        <f>SUM(U4:U111)</f>
        <v>122</v>
      </c>
      <c r="AB113">
        <f>SUM(AB4:AB111)</f>
        <v>2329</v>
      </c>
      <c r="AC113">
        <f>SUM(AC4:AC111)</f>
        <v>108</v>
      </c>
      <c r="AD113">
        <f>SUM(AD4:AD111)</f>
        <v>32</v>
      </c>
      <c r="AK113">
        <f>SUM(AK4:AK111)</f>
        <v>10338</v>
      </c>
      <c r="AL113">
        <f>SUM(AL4:AL111)</f>
        <v>570</v>
      </c>
      <c r="AM113">
        <f>SUM(AM4:AM111)</f>
        <v>192</v>
      </c>
      <c r="AT113">
        <f>SUM(AT4:AT111)</f>
        <v>11659</v>
      </c>
      <c r="AU113">
        <f>SUM(AU4:AU111)</f>
        <v>47</v>
      </c>
      <c r="AV113">
        <f>SUM(AV4:AV111)</f>
        <v>20</v>
      </c>
      <c r="BC113">
        <f>SUM(BC4:BC111)</f>
        <v>900</v>
      </c>
      <c r="BD113">
        <f>SUM(BD4:BD111)</f>
        <v>38</v>
      </c>
      <c r="BE113">
        <f>SUM(BE4:BE111)</f>
        <v>26</v>
      </c>
      <c r="BL113">
        <f>SUM(BL4:BL111)</f>
        <v>81917</v>
      </c>
      <c r="BM113">
        <f>SUM(BM4:BM111)</f>
        <v>402</v>
      </c>
      <c r="BN113">
        <f>SUM(BN4:BN111)</f>
        <v>155</v>
      </c>
    </row>
    <row r="114" spans="10:66">
      <c r="J114">
        <v>2064</v>
      </c>
      <c r="K114">
        <v>57</v>
      </c>
      <c r="L114" t="s">
        <v>333</v>
      </c>
      <c r="S114" t="s">
        <v>343</v>
      </c>
      <c r="T114">
        <v>272</v>
      </c>
      <c r="U114" t="s">
        <v>333</v>
      </c>
      <c r="AB114" s="8">
        <v>2334</v>
      </c>
      <c r="AC114">
        <v>110</v>
      </c>
      <c r="AD114" t="s">
        <v>333</v>
      </c>
      <c r="AK114">
        <v>10367</v>
      </c>
      <c r="AL114">
        <v>586</v>
      </c>
      <c r="AM114" t="s">
        <v>333</v>
      </c>
      <c r="AT114">
        <v>11661</v>
      </c>
      <c r="AU114">
        <v>48</v>
      </c>
      <c r="AV114" t="s">
        <v>333</v>
      </c>
      <c r="BC114">
        <v>902</v>
      </c>
      <c r="BD114">
        <v>40</v>
      </c>
      <c r="BE114" t="s">
        <v>333</v>
      </c>
      <c r="BL114">
        <v>20</v>
      </c>
      <c r="BM114">
        <v>12</v>
      </c>
      <c r="BN114" s="39" t="s">
        <v>346</v>
      </c>
    </row>
    <row r="115" spans="10:66">
      <c r="J115" t="s">
        <v>333</v>
      </c>
      <c r="K115" t="s">
        <v>333</v>
      </c>
      <c r="S115" s="39">
        <v>44847</v>
      </c>
      <c r="T115" t="s">
        <v>333</v>
      </c>
      <c r="AB115" t="s">
        <v>333</v>
      </c>
      <c r="AC115" t="s">
        <v>333</v>
      </c>
      <c r="AK115" t="s">
        <v>333</v>
      </c>
      <c r="AL115" s="39" t="s">
        <v>344</v>
      </c>
      <c r="AT115" t="s">
        <v>333</v>
      </c>
      <c r="AU115" t="s">
        <v>333</v>
      </c>
      <c r="BC115" t="s">
        <v>333</v>
      </c>
      <c r="BD115" s="39" t="s">
        <v>345</v>
      </c>
      <c r="BE115" s="39"/>
      <c r="BL115" s="8">
        <v>81937</v>
      </c>
      <c r="BM115">
        <v>414</v>
      </c>
    </row>
    <row r="116" spans="10:66">
      <c r="BL116" t="s">
        <v>333</v>
      </c>
      <c r="BM116" t="s">
        <v>333</v>
      </c>
    </row>
    <row r="117" spans="10:66">
      <c r="S117" t="s">
        <v>336</v>
      </c>
      <c r="AB117" t="s">
        <v>336</v>
      </c>
    </row>
    <row r="118" spans="10:66">
      <c r="BL118" t="s">
        <v>336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O103"/>
  <sheetViews>
    <sheetView tabSelected="1" topLeftCell="A44" zoomScale="80" zoomScaleNormal="80" workbookViewId="0">
      <selection activeCell="I66" sqref="I66"/>
    </sheetView>
  </sheetViews>
  <sheetFormatPr defaultRowHeight="15"/>
  <cols>
    <col min="2" max="2" width="26.140625" style="9" customWidth="1"/>
    <col min="3" max="3" width="15.7109375" customWidth="1"/>
    <col min="4" max="4" width="9.140625" style="9"/>
    <col min="13" max="13" width="9.140625" style="9"/>
    <col min="22" max="22" width="9.140625" style="12"/>
    <col min="31" max="31" width="9.140625" style="9"/>
    <col min="37" max="37" width="9.140625" style="36"/>
    <col min="40" max="40" width="9.140625" style="9"/>
    <col min="49" max="49" width="9.140625" style="9"/>
    <col min="58" max="58" width="9.140625" style="9"/>
  </cols>
  <sheetData>
    <row r="1" spans="1:67">
      <c r="A1" s="19" t="s">
        <v>0</v>
      </c>
      <c r="B1" s="20"/>
      <c r="C1" s="19"/>
      <c r="D1" s="20"/>
      <c r="E1" s="19" t="s">
        <v>16</v>
      </c>
      <c r="F1" s="19"/>
      <c r="G1" s="19"/>
      <c r="H1" s="19"/>
      <c r="I1" s="19"/>
      <c r="J1" s="19"/>
      <c r="K1" s="19"/>
      <c r="L1" s="19"/>
      <c r="M1" s="20"/>
      <c r="N1" s="19" t="s">
        <v>17</v>
      </c>
      <c r="O1" s="19"/>
      <c r="P1" s="19"/>
      <c r="Q1" s="19"/>
      <c r="R1" s="19"/>
      <c r="S1" s="19"/>
      <c r="T1" s="19"/>
      <c r="U1" s="19"/>
      <c r="V1" s="21"/>
      <c r="W1" s="19" t="s">
        <v>18</v>
      </c>
      <c r="X1" s="19"/>
      <c r="Y1" s="19"/>
      <c r="Z1" s="19"/>
      <c r="AA1" s="19"/>
      <c r="AB1" s="19"/>
      <c r="AC1" s="19"/>
      <c r="AD1" s="19"/>
      <c r="AE1" s="20"/>
      <c r="AF1" s="19" t="s">
        <v>19</v>
      </c>
      <c r="AG1" s="19"/>
      <c r="AH1" s="19"/>
      <c r="AI1" s="19"/>
      <c r="AJ1" s="19"/>
      <c r="AK1" s="33"/>
      <c r="AL1" s="19"/>
      <c r="AM1" s="19"/>
      <c r="AN1" s="20"/>
      <c r="AO1" s="19" t="s">
        <v>20</v>
      </c>
      <c r="AP1" s="19"/>
      <c r="AQ1" s="19"/>
      <c r="AR1" s="19"/>
      <c r="AS1" s="19"/>
      <c r="AT1" s="19"/>
      <c r="AU1" s="19"/>
      <c r="AV1" s="19"/>
      <c r="AW1" s="20"/>
      <c r="AX1" s="19" t="s">
        <v>21</v>
      </c>
      <c r="AY1" s="19"/>
      <c r="AZ1" s="19"/>
      <c r="BA1" s="19"/>
      <c r="BB1" s="19"/>
      <c r="BC1" s="19"/>
      <c r="BD1" s="19"/>
      <c r="BE1" s="19"/>
      <c r="BF1" s="20"/>
      <c r="BG1" s="19" t="s">
        <v>22</v>
      </c>
      <c r="BH1" s="19"/>
      <c r="BI1" s="19"/>
      <c r="BJ1" s="19"/>
      <c r="BK1" s="19"/>
      <c r="BL1" s="19"/>
      <c r="BM1" s="19"/>
      <c r="BN1" s="19"/>
      <c r="BO1" s="19"/>
    </row>
    <row r="2" spans="1:67">
      <c r="A2" s="1"/>
      <c r="B2" s="10"/>
      <c r="C2" s="2"/>
      <c r="D2" s="10"/>
      <c r="E2" s="3" t="s">
        <v>1</v>
      </c>
      <c r="F2" s="1"/>
      <c r="G2" s="1"/>
      <c r="H2" s="1"/>
      <c r="I2" s="1"/>
      <c r="J2" s="1" t="s">
        <v>2</v>
      </c>
      <c r="K2" s="1"/>
      <c r="L2" s="1"/>
      <c r="M2" s="10"/>
      <c r="N2" s="3" t="s">
        <v>1</v>
      </c>
      <c r="O2" s="1"/>
      <c r="P2" s="1"/>
      <c r="Q2" s="1"/>
      <c r="R2" s="1"/>
      <c r="S2" s="1" t="s">
        <v>2</v>
      </c>
      <c r="T2" s="1"/>
      <c r="U2" s="1"/>
      <c r="V2" s="13"/>
      <c r="W2" s="3" t="s">
        <v>1</v>
      </c>
      <c r="X2" s="1"/>
      <c r="Y2" s="1"/>
      <c r="Z2" s="1"/>
      <c r="AA2" s="1"/>
      <c r="AB2" s="1" t="s">
        <v>2</v>
      </c>
      <c r="AC2" s="1"/>
      <c r="AD2" s="1"/>
      <c r="AE2" s="10"/>
      <c r="AF2" s="3" t="s">
        <v>1</v>
      </c>
      <c r="AG2" s="1"/>
      <c r="AH2" s="1"/>
      <c r="AI2" s="1"/>
      <c r="AJ2" s="1"/>
      <c r="AK2" s="34" t="s">
        <v>2</v>
      </c>
      <c r="AL2" s="1"/>
      <c r="AM2" s="1"/>
      <c r="AN2" s="10"/>
      <c r="AO2" s="3" t="s">
        <v>1</v>
      </c>
      <c r="AP2" s="1"/>
      <c r="AQ2" s="1"/>
      <c r="AR2" s="1"/>
      <c r="AS2" s="1"/>
      <c r="AT2" s="1" t="s">
        <v>2</v>
      </c>
      <c r="AU2" s="1"/>
      <c r="AV2" s="1"/>
      <c r="AW2" s="10"/>
      <c r="AX2" s="3" t="s">
        <v>1</v>
      </c>
      <c r="AY2" s="1"/>
      <c r="AZ2" s="1"/>
      <c r="BA2" s="1"/>
      <c r="BB2" s="1"/>
      <c r="BC2" s="1" t="s">
        <v>2</v>
      </c>
      <c r="BD2" s="1"/>
      <c r="BE2" s="1"/>
      <c r="BF2" s="10"/>
      <c r="BG2" s="3" t="s">
        <v>1</v>
      </c>
      <c r="BH2" s="1"/>
      <c r="BI2" s="1"/>
      <c r="BJ2" s="1"/>
      <c r="BK2" s="1"/>
      <c r="BL2" s="1" t="s">
        <v>2</v>
      </c>
      <c r="BM2" s="1"/>
      <c r="BN2" s="1"/>
      <c r="BO2" s="1"/>
    </row>
    <row r="3" spans="1:67">
      <c r="A3" s="4" t="s">
        <v>3</v>
      </c>
      <c r="B3" s="11" t="s">
        <v>4</v>
      </c>
      <c r="C3" s="5" t="s">
        <v>5</v>
      </c>
      <c r="D3" s="11" t="s">
        <v>6</v>
      </c>
      <c r="E3" s="6" t="s">
        <v>7</v>
      </c>
      <c r="F3" s="7" t="s">
        <v>8</v>
      </c>
      <c r="G3" s="7" t="s">
        <v>9</v>
      </c>
      <c r="H3" s="7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11" t="s">
        <v>15</v>
      </c>
      <c r="N3" s="6" t="s">
        <v>7</v>
      </c>
      <c r="O3" s="7" t="s">
        <v>8</v>
      </c>
      <c r="P3" s="7" t="s">
        <v>9</v>
      </c>
      <c r="Q3" s="7" t="s">
        <v>10</v>
      </c>
      <c r="R3" s="4" t="s">
        <v>11</v>
      </c>
      <c r="S3" s="4" t="s">
        <v>12</v>
      </c>
      <c r="T3" s="4" t="s">
        <v>13</v>
      </c>
      <c r="U3" s="4" t="s">
        <v>14</v>
      </c>
      <c r="V3" s="14" t="s">
        <v>15</v>
      </c>
      <c r="W3" s="6" t="s">
        <v>7</v>
      </c>
      <c r="X3" s="7" t="s">
        <v>8</v>
      </c>
      <c r="Y3" s="7" t="s">
        <v>9</v>
      </c>
      <c r="Z3" s="7" t="s">
        <v>10</v>
      </c>
      <c r="AA3" s="4" t="s">
        <v>11</v>
      </c>
      <c r="AB3" s="4" t="s">
        <v>12</v>
      </c>
      <c r="AC3" s="4" t="s">
        <v>13</v>
      </c>
      <c r="AD3" s="4" t="s">
        <v>14</v>
      </c>
      <c r="AE3" s="11" t="s">
        <v>15</v>
      </c>
      <c r="AF3" s="6" t="s">
        <v>7</v>
      </c>
      <c r="AG3" s="7" t="s">
        <v>8</v>
      </c>
      <c r="AH3" s="7" t="s">
        <v>9</v>
      </c>
      <c r="AI3" s="7" t="s">
        <v>10</v>
      </c>
      <c r="AJ3" s="4" t="s">
        <v>11</v>
      </c>
      <c r="AK3" s="35" t="s">
        <v>12</v>
      </c>
      <c r="AL3" s="4" t="s">
        <v>13</v>
      </c>
      <c r="AM3" s="4" t="s">
        <v>14</v>
      </c>
      <c r="AN3" s="11" t="s">
        <v>15</v>
      </c>
      <c r="AO3" s="6" t="s">
        <v>7</v>
      </c>
      <c r="AP3" s="7" t="s">
        <v>8</v>
      </c>
      <c r="AQ3" s="7" t="s">
        <v>9</v>
      </c>
      <c r="AR3" s="7" t="s">
        <v>10</v>
      </c>
      <c r="AS3" s="4" t="s">
        <v>11</v>
      </c>
      <c r="AT3" s="4" t="s">
        <v>12</v>
      </c>
      <c r="AU3" s="4" t="s">
        <v>13</v>
      </c>
      <c r="AV3" s="4" t="s">
        <v>14</v>
      </c>
      <c r="AW3" s="11" t="s">
        <v>15</v>
      </c>
      <c r="AX3" s="6" t="s">
        <v>7</v>
      </c>
      <c r="AY3" s="7" t="s">
        <v>8</v>
      </c>
      <c r="AZ3" s="7" t="s">
        <v>9</v>
      </c>
      <c r="BA3" s="7" t="s">
        <v>10</v>
      </c>
      <c r="BB3" s="4" t="s">
        <v>11</v>
      </c>
      <c r="BC3" s="4" t="s">
        <v>12</v>
      </c>
      <c r="BD3" s="4" t="s">
        <v>13</v>
      </c>
      <c r="BE3" s="4" t="s">
        <v>14</v>
      </c>
      <c r="BF3" s="11" t="s">
        <v>15</v>
      </c>
      <c r="BG3" s="6" t="s">
        <v>7</v>
      </c>
      <c r="BH3" s="7" t="s">
        <v>8</v>
      </c>
      <c r="BI3" s="7" t="s">
        <v>9</v>
      </c>
      <c r="BJ3" s="7" t="s">
        <v>10</v>
      </c>
      <c r="BK3" s="4" t="s">
        <v>11</v>
      </c>
      <c r="BL3" s="4" t="s">
        <v>12</v>
      </c>
      <c r="BM3" s="4" t="s">
        <v>13</v>
      </c>
      <c r="BN3" s="4" t="s">
        <v>14</v>
      </c>
      <c r="BO3" s="4" t="s">
        <v>15</v>
      </c>
    </row>
    <row r="4" spans="1:67">
      <c r="B4" s="9" t="s">
        <v>231</v>
      </c>
      <c r="C4" t="s">
        <v>98</v>
      </c>
      <c r="F4">
        <v>201</v>
      </c>
      <c r="G4">
        <v>1</v>
      </c>
      <c r="H4">
        <v>9</v>
      </c>
      <c r="J4">
        <v>24</v>
      </c>
      <c r="K4">
        <v>7</v>
      </c>
      <c r="L4">
        <v>11</v>
      </c>
      <c r="O4">
        <v>571</v>
      </c>
      <c r="P4">
        <v>0</v>
      </c>
      <c r="Q4">
        <v>25</v>
      </c>
      <c r="S4">
        <v>599</v>
      </c>
      <c r="T4">
        <v>15</v>
      </c>
      <c r="U4">
        <v>8</v>
      </c>
      <c r="AG4">
        <v>37</v>
      </c>
      <c r="AH4">
        <v>2</v>
      </c>
      <c r="AI4">
        <v>16</v>
      </c>
      <c r="AK4" s="36">
        <v>39</v>
      </c>
      <c r="AL4">
        <v>10</v>
      </c>
      <c r="AM4">
        <v>6</v>
      </c>
    </row>
    <row r="5" spans="1:67">
      <c r="B5" s="9" t="s">
        <v>232</v>
      </c>
      <c r="C5" t="s">
        <v>98</v>
      </c>
      <c r="AG5">
        <v>88</v>
      </c>
      <c r="AH5">
        <v>2</v>
      </c>
      <c r="AI5">
        <v>0</v>
      </c>
      <c r="AK5" s="36">
        <v>177</v>
      </c>
      <c r="AP5">
        <v>1</v>
      </c>
      <c r="AQ5">
        <v>0</v>
      </c>
      <c r="AR5">
        <v>0</v>
      </c>
      <c r="AT5">
        <v>2</v>
      </c>
      <c r="BH5">
        <v>21</v>
      </c>
      <c r="BI5">
        <v>0</v>
      </c>
      <c r="BJ5">
        <v>0</v>
      </c>
      <c r="BL5">
        <v>42</v>
      </c>
    </row>
    <row r="6" spans="1:67">
      <c r="B6" s="9" t="s">
        <v>233</v>
      </c>
      <c r="C6" t="s">
        <v>110</v>
      </c>
      <c r="S6">
        <v>82</v>
      </c>
      <c r="T6">
        <v>7</v>
      </c>
      <c r="AB6">
        <v>45</v>
      </c>
      <c r="AK6" s="36">
        <v>9557</v>
      </c>
      <c r="AL6">
        <v>19</v>
      </c>
      <c r="AT6">
        <v>10</v>
      </c>
      <c r="BC6">
        <v>41</v>
      </c>
      <c r="BD6">
        <v>9</v>
      </c>
      <c r="BE6">
        <v>6</v>
      </c>
      <c r="BL6" s="8">
        <v>1408</v>
      </c>
      <c r="BM6">
        <v>11</v>
      </c>
      <c r="BN6">
        <v>9</v>
      </c>
    </row>
    <row r="7" spans="1:67">
      <c r="B7" s="9" t="s">
        <v>234</v>
      </c>
      <c r="C7" t="s">
        <v>98</v>
      </c>
      <c r="AG7">
        <v>101</v>
      </c>
      <c r="AH7">
        <v>2</v>
      </c>
      <c r="AI7">
        <v>14</v>
      </c>
      <c r="AK7" s="36">
        <v>320</v>
      </c>
      <c r="AL7">
        <v>2</v>
      </c>
      <c r="AM7">
        <v>4</v>
      </c>
      <c r="AP7">
        <v>13</v>
      </c>
      <c r="AQ7">
        <v>0</v>
      </c>
      <c r="AR7">
        <v>0</v>
      </c>
      <c r="AT7">
        <v>40</v>
      </c>
      <c r="AU7">
        <v>19</v>
      </c>
      <c r="AY7">
        <v>7</v>
      </c>
      <c r="AZ7">
        <v>2</v>
      </c>
      <c r="BA7">
        <v>0</v>
      </c>
      <c r="BC7">
        <v>23</v>
      </c>
      <c r="BD7">
        <v>12</v>
      </c>
      <c r="BE7">
        <v>6</v>
      </c>
      <c r="BH7">
        <v>26</v>
      </c>
      <c r="BI7">
        <v>1</v>
      </c>
      <c r="BJ7">
        <v>14</v>
      </c>
      <c r="BL7">
        <v>83</v>
      </c>
      <c r="BM7">
        <v>1</v>
      </c>
      <c r="BN7">
        <v>7</v>
      </c>
    </row>
    <row r="8" spans="1:67">
      <c r="B8" s="9" t="s">
        <v>235</v>
      </c>
      <c r="C8" t="s">
        <v>191</v>
      </c>
      <c r="BJ8">
        <v>8.5</v>
      </c>
      <c r="BL8">
        <v>23</v>
      </c>
      <c r="BM8">
        <v>7</v>
      </c>
      <c r="BN8">
        <v>6</v>
      </c>
    </row>
    <row r="9" spans="1:67">
      <c r="B9" s="9" t="s">
        <v>236</v>
      </c>
      <c r="C9" t="s">
        <v>348</v>
      </c>
      <c r="AI9">
        <v>10</v>
      </c>
      <c r="AK9" s="36">
        <v>17</v>
      </c>
      <c r="AL9">
        <v>10</v>
      </c>
      <c r="BJ9">
        <v>52</v>
      </c>
      <c r="BL9">
        <v>91</v>
      </c>
    </row>
    <row r="10" spans="1:67">
      <c r="B10" s="9" t="s">
        <v>237</v>
      </c>
      <c r="C10" t="s">
        <v>105</v>
      </c>
      <c r="W10">
        <v>1</v>
      </c>
      <c r="X10">
        <v>2</v>
      </c>
      <c r="Y10">
        <v>60</v>
      </c>
      <c r="AB10">
        <v>8</v>
      </c>
      <c r="AC10">
        <v>13</v>
      </c>
      <c r="AD10">
        <v>9</v>
      </c>
      <c r="AF10">
        <v>201</v>
      </c>
      <c r="AG10">
        <v>3</v>
      </c>
      <c r="AH10">
        <v>55</v>
      </c>
      <c r="AK10" s="36">
        <v>1009</v>
      </c>
      <c r="AL10">
        <v>16</v>
      </c>
      <c r="AM10">
        <v>10</v>
      </c>
      <c r="AO10" s="31">
        <v>15</v>
      </c>
      <c r="AP10" s="31">
        <v>1</v>
      </c>
      <c r="AQ10" s="31">
        <v>0</v>
      </c>
      <c r="AT10">
        <v>76</v>
      </c>
      <c r="AU10">
        <v>5</v>
      </c>
      <c r="AX10">
        <v>6</v>
      </c>
      <c r="AY10">
        <v>3</v>
      </c>
      <c r="AZ10">
        <v>21</v>
      </c>
      <c r="BC10">
        <v>34</v>
      </c>
      <c r="BD10">
        <v>3</v>
      </c>
      <c r="BE10">
        <v>4</v>
      </c>
      <c r="BG10" s="31">
        <v>80</v>
      </c>
      <c r="BH10" s="31">
        <v>1</v>
      </c>
      <c r="BI10" s="31">
        <v>39</v>
      </c>
      <c r="BL10">
        <v>402</v>
      </c>
      <c r="BN10">
        <v>6</v>
      </c>
    </row>
    <row r="11" spans="1:67">
      <c r="B11" s="9" t="s">
        <v>260</v>
      </c>
      <c r="C11" t="s">
        <v>98</v>
      </c>
      <c r="F11">
        <v>0</v>
      </c>
      <c r="G11">
        <v>0</v>
      </c>
      <c r="H11">
        <v>14</v>
      </c>
      <c r="K11">
        <v>10</v>
      </c>
      <c r="AG11">
        <v>18</v>
      </c>
      <c r="AH11">
        <v>2</v>
      </c>
      <c r="AI11">
        <v>6</v>
      </c>
      <c r="AK11" s="36">
        <v>74</v>
      </c>
      <c r="AL11">
        <v>4</v>
      </c>
      <c r="AM11">
        <v>3</v>
      </c>
      <c r="AY11">
        <v>6</v>
      </c>
      <c r="AZ11">
        <v>0</v>
      </c>
      <c r="BA11">
        <v>0</v>
      </c>
      <c r="BC11">
        <v>24</v>
      </c>
      <c r="BH11">
        <v>2</v>
      </c>
      <c r="BI11">
        <v>0</v>
      </c>
      <c r="BJ11">
        <v>0</v>
      </c>
      <c r="BL11">
        <v>8</v>
      </c>
    </row>
    <row r="12" spans="1:67">
      <c r="B12" s="9" t="s">
        <v>238</v>
      </c>
      <c r="C12" t="s">
        <v>98</v>
      </c>
      <c r="O12">
        <v>149</v>
      </c>
      <c r="P12">
        <v>0</v>
      </c>
      <c r="Q12">
        <v>0</v>
      </c>
      <c r="S12">
        <v>667</v>
      </c>
      <c r="T12">
        <v>10</v>
      </c>
      <c r="X12">
        <v>8</v>
      </c>
      <c r="Y12">
        <v>0</v>
      </c>
      <c r="Z12">
        <v>0</v>
      </c>
      <c r="AB12">
        <v>36</v>
      </c>
      <c r="AG12">
        <v>190</v>
      </c>
      <c r="AH12">
        <v>3</v>
      </c>
      <c r="AI12">
        <v>1</v>
      </c>
      <c r="AK12" s="36">
        <v>858</v>
      </c>
      <c r="AL12">
        <v>8</v>
      </c>
      <c r="AM12">
        <v>3</v>
      </c>
      <c r="AY12">
        <v>7</v>
      </c>
      <c r="AZ12">
        <v>0</v>
      </c>
      <c r="BA12">
        <v>0</v>
      </c>
      <c r="BC12">
        <v>31</v>
      </c>
      <c r="BD12">
        <v>10</v>
      </c>
      <c r="BH12">
        <v>152</v>
      </c>
      <c r="BI12">
        <v>3</v>
      </c>
      <c r="BJ12">
        <v>0</v>
      </c>
      <c r="BL12">
        <v>687</v>
      </c>
      <c r="BM12">
        <v>7</v>
      </c>
      <c r="BN12">
        <v>6</v>
      </c>
    </row>
    <row r="13" spans="1:67">
      <c r="B13" s="9" t="s">
        <v>239</v>
      </c>
      <c r="C13" t="s">
        <v>98</v>
      </c>
      <c r="BH13">
        <v>100</v>
      </c>
      <c r="BI13">
        <v>0</v>
      </c>
      <c r="BJ13">
        <v>0</v>
      </c>
      <c r="BL13">
        <v>75</v>
      </c>
    </row>
    <row r="14" spans="1:67">
      <c r="B14" s="9" t="s">
        <v>128</v>
      </c>
      <c r="C14" t="s">
        <v>189</v>
      </c>
      <c r="Z14">
        <v>4</v>
      </c>
      <c r="AB14">
        <v>3</v>
      </c>
      <c r="AC14">
        <v>18</v>
      </c>
      <c r="AR14">
        <v>30</v>
      </c>
      <c r="AT14">
        <v>29</v>
      </c>
      <c r="AU14">
        <v>5</v>
      </c>
      <c r="BJ14">
        <v>16</v>
      </c>
      <c r="BL14">
        <v>15</v>
      </c>
      <c r="BM14">
        <v>12</v>
      </c>
    </row>
    <row r="15" spans="1:67">
      <c r="B15" s="9" t="s">
        <v>240</v>
      </c>
      <c r="C15" t="s">
        <v>110</v>
      </c>
      <c r="S15">
        <v>187</v>
      </c>
      <c r="AB15">
        <v>34</v>
      </c>
      <c r="AK15" s="36">
        <v>2483</v>
      </c>
      <c r="AL15">
        <v>11</v>
      </c>
      <c r="AM15">
        <v>10</v>
      </c>
      <c r="AT15">
        <v>193</v>
      </c>
      <c r="BC15">
        <v>56</v>
      </c>
      <c r="BD15">
        <v>17</v>
      </c>
      <c r="BL15">
        <v>145</v>
      </c>
      <c r="BM15">
        <v>13</v>
      </c>
      <c r="BN15">
        <v>9</v>
      </c>
    </row>
    <row r="16" spans="1:67">
      <c r="B16" s="9" t="s">
        <v>241</v>
      </c>
      <c r="C16" t="s">
        <v>258</v>
      </c>
      <c r="AH16" s="8">
        <v>1040</v>
      </c>
      <c r="AI16">
        <v>0</v>
      </c>
      <c r="AK16" s="36">
        <v>234</v>
      </c>
      <c r="AQ16">
        <v>80</v>
      </c>
      <c r="AR16">
        <v>0</v>
      </c>
      <c r="AT16">
        <v>18</v>
      </c>
      <c r="AZ16">
        <v>50</v>
      </c>
      <c r="BA16">
        <v>0</v>
      </c>
      <c r="BC16">
        <v>11</v>
      </c>
      <c r="BD16">
        <v>5</v>
      </c>
      <c r="BI16">
        <v>130</v>
      </c>
      <c r="BJ16">
        <v>0</v>
      </c>
      <c r="BL16">
        <v>29</v>
      </c>
      <c r="BM16">
        <v>5</v>
      </c>
    </row>
    <row r="17" spans="2:66">
      <c r="B17" s="9" t="s">
        <v>242</v>
      </c>
      <c r="C17" t="s">
        <v>99</v>
      </c>
      <c r="BA17">
        <v>552</v>
      </c>
      <c r="BC17">
        <v>62</v>
      </c>
      <c r="BD17">
        <v>2</v>
      </c>
      <c r="BJ17">
        <v>300</v>
      </c>
      <c r="BL17">
        <v>33</v>
      </c>
      <c r="BM17">
        <v>15</v>
      </c>
    </row>
    <row r="18" spans="2:66">
      <c r="B18" s="9" t="s">
        <v>243</v>
      </c>
      <c r="C18" t="s">
        <v>98</v>
      </c>
      <c r="AG18">
        <v>10</v>
      </c>
      <c r="AH18">
        <v>0</v>
      </c>
      <c r="AI18">
        <v>0</v>
      </c>
      <c r="AK18" s="36">
        <v>11</v>
      </c>
      <c r="AL18">
        <v>5</v>
      </c>
    </row>
    <row r="19" spans="2:66">
      <c r="B19" s="9" t="s">
        <v>244</v>
      </c>
      <c r="C19" t="s">
        <v>102</v>
      </c>
      <c r="AI19">
        <v>9</v>
      </c>
      <c r="AK19" s="36">
        <v>105</v>
      </c>
    </row>
    <row r="20" spans="2:66">
      <c r="B20" s="9" t="s">
        <v>135</v>
      </c>
      <c r="C20" t="s">
        <v>98</v>
      </c>
      <c r="O20">
        <v>2</v>
      </c>
      <c r="P20">
        <v>2</v>
      </c>
      <c r="Q20">
        <v>0</v>
      </c>
      <c r="S20">
        <v>3</v>
      </c>
      <c r="X20">
        <v>18</v>
      </c>
      <c r="Y20">
        <v>2</v>
      </c>
      <c r="Z20">
        <v>0</v>
      </c>
      <c r="AB20">
        <v>22</v>
      </c>
      <c r="AC20">
        <v>4</v>
      </c>
      <c r="AG20">
        <v>179</v>
      </c>
      <c r="AH20">
        <v>1</v>
      </c>
      <c r="AI20">
        <v>0</v>
      </c>
      <c r="AK20" s="36">
        <v>215</v>
      </c>
      <c r="AL20">
        <v>2</v>
      </c>
      <c r="AP20">
        <v>3</v>
      </c>
      <c r="AQ20">
        <v>0</v>
      </c>
      <c r="AR20">
        <v>0</v>
      </c>
      <c r="AT20">
        <v>3</v>
      </c>
      <c r="AU20">
        <v>12</v>
      </c>
      <c r="AY20">
        <v>6</v>
      </c>
      <c r="AZ20">
        <v>2</v>
      </c>
      <c r="BA20">
        <v>0</v>
      </c>
      <c r="BC20">
        <v>7</v>
      </c>
      <c r="BD20">
        <v>16</v>
      </c>
      <c r="BH20">
        <v>139</v>
      </c>
      <c r="BI20">
        <v>2</v>
      </c>
      <c r="BJ20">
        <v>17</v>
      </c>
      <c r="BL20">
        <v>167</v>
      </c>
      <c r="BM20">
        <v>11</v>
      </c>
      <c r="BN20">
        <v>7</v>
      </c>
    </row>
    <row r="21" spans="2:66">
      <c r="B21" s="9" t="s">
        <v>245</v>
      </c>
      <c r="C21" t="s">
        <v>189</v>
      </c>
      <c r="P21">
        <v>45</v>
      </c>
      <c r="Q21">
        <v>23</v>
      </c>
      <c r="S21">
        <v>108</v>
      </c>
      <c r="T21">
        <v>15</v>
      </c>
      <c r="U21">
        <v>4</v>
      </c>
      <c r="AH21">
        <v>115</v>
      </c>
      <c r="AI21">
        <v>24</v>
      </c>
      <c r="AK21" s="36">
        <v>276</v>
      </c>
      <c r="AL21">
        <v>16</v>
      </c>
    </row>
    <row r="22" spans="2:66">
      <c r="B22" s="9" t="s">
        <v>246</v>
      </c>
      <c r="C22" t="s">
        <v>110</v>
      </c>
      <c r="S22">
        <v>13</v>
      </c>
      <c r="AB22">
        <v>14</v>
      </c>
      <c r="AK22" s="36">
        <v>1722</v>
      </c>
      <c r="AL22">
        <v>10</v>
      </c>
      <c r="AT22">
        <v>70</v>
      </c>
      <c r="BC22">
        <v>7</v>
      </c>
      <c r="BD22">
        <v>12</v>
      </c>
      <c r="BL22">
        <v>308</v>
      </c>
      <c r="BN22">
        <v>6</v>
      </c>
    </row>
    <row r="23" spans="2:66">
      <c r="B23" s="9" t="s">
        <v>247</v>
      </c>
      <c r="C23" t="s">
        <v>98</v>
      </c>
      <c r="AG23">
        <v>28</v>
      </c>
      <c r="AH23">
        <v>2</v>
      </c>
      <c r="AI23">
        <v>0</v>
      </c>
      <c r="AK23" s="36">
        <v>57</v>
      </c>
    </row>
    <row r="24" spans="2:66">
      <c r="B24" s="9" t="s">
        <v>248</v>
      </c>
      <c r="C24" t="s">
        <v>98</v>
      </c>
      <c r="F24">
        <v>253</v>
      </c>
      <c r="G24">
        <v>3</v>
      </c>
      <c r="H24">
        <v>7</v>
      </c>
      <c r="J24" s="8">
        <v>1239</v>
      </c>
      <c r="K24">
        <v>4</v>
      </c>
      <c r="L24">
        <v>1</v>
      </c>
      <c r="O24">
        <v>70</v>
      </c>
      <c r="P24">
        <v>0</v>
      </c>
      <c r="Q24">
        <v>0</v>
      </c>
      <c r="S24">
        <v>371</v>
      </c>
      <c r="AG24">
        <v>452</v>
      </c>
      <c r="AH24">
        <v>2</v>
      </c>
      <c r="AI24">
        <v>12</v>
      </c>
      <c r="AK24" s="36">
        <v>2398</v>
      </c>
      <c r="AL24">
        <v>16</v>
      </c>
      <c r="AM24">
        <v>5</v>
      </c>
      <c r="AY24">
        <v>0</v>
      </c>
      <c r="AZ24">
        <v>2</v>
      </c>
      <c r="BA24">
        <v>0</v>
      </c>
      <c r="BC24">
        <v>2</v>
      </c>
      <c r="BD24">
        <v>13</v>
      </c>
      <c r="BH24">
        <v>129</v>
      </c>
      <c r="BI24">
        <v>2</v>
      </c>
      <c r="BJ24">
        <v>17</v>
      </c>
      <c r="BL24">
        <v>687</v>
      </c>
      <c r="BM24">
        <v>3</v>
      </c>
      <c r="BN24">
        <v>1</v>
      </c>
    </row>
    <row r="25" spans="2:66">
      <c r="B25" s="9" t="s">
        <v>249</v>
      </c>
      <c r="C25" t="s">
        <v>98</v>
      </c>
      <c r="F25">
        <v>221</v>
      </c>
      <c r="G25">
        <v>0</v>
      </c>
      <c r="H25">
        <v>0</v>
      </c>
      <c r="J25">
        <v>66</v>
      </c>
      <c r="K25">
        <v>6</v>
      </c>
      <c r="O25" s="8">
        <v>1792</v>
      </c>
      <c r="P25">
        <v>1</v>
      </c>
      <c r="Q25">
        <v>14</v>
      </c>
      <c r="S25">
        <v>641</v>
      </c>
      <c r="T25">
        <v>6</v>
      </c>
      <c r="AG25">
        <v>0</v>
      </c>
      <c r="AH25">
        <v>2</v>
      </c>
      <c r="AI25">
        <v>14</v>
      </c>
      <c r="AL25">
        <v>10</v>
      </c>
    </row>
    <row r="26" spans="2:66">
      <c r="B26" s="9" t="s">
        <v>34</v>
      </c>
      <c r="C26" t="s">
        <v>98</v>
      </c>
      <c r="AG26">
        <v>349</v>
      </c>
      <c r="AH26">
        <v>1</v>
      </c>
      <c r="AI26">
        <v>24</v>
      </c>
      <c r="AK26" s="36">
        <v>401</v>
      </c>
      <c r="AL26">
        <v>17</v>
      </c>
      <c r="AM26">
        <v>8</v>
      </c>
      <c r="AY26">
        <v>83</v>
      </c>
      <c r="AZ26">
        <v>3</v>
      </c>
      <c r="BA26">
        <v>0</v>
      </c>
      <c r="BC26">
        <v>96</v>
      </c>
      <c r="BD26">
        <v>6</v>
      </c>
      <c r="BE26">
        <v>3</v>
      </c>
      <c r="BH26">
        <v>81</v>
      </c>
      <c r="BI26">
        <v>0</v>
      </c>
      <c r="BJ26">
        <v>0</v>
      </c>
      <c r="BL26">
        <v>93</v>
      </c>
      <c r="BM26">
        <v>3</v>
      </c>
    </row>
    <row r="27" spans="2:66">
      <c r="B27" s="9" t="s">
        <v>35</v>
      </c>
      <c r="C27" t="s">
        <v>189</v>
      </c>
      <c r="BI27">
        <v>1</v>
      </c>
      <c r="BJ27">
        <v>7</v>
      </c>
      <c r="BL27">
        <v>2</v>
      </c>
      <c r="BM27">
        <v>5</v>
      </c>
    </row>
    <row r="28" spans="2:66">
      <c r="B28" s="9" t="s">
        <v>141</v>
      </c>
      <c r="C28" t="s">
        <v>98</v>
      </c>
      <c r="AY28">
        <v>75</v>
      </c>
      <c r="AZ28">
        <v>0</v>
      </c>
      <c r="BA28">
        <v>0</v>
      </c>
      <c r="BC28">
        <v>37</v>
      </c>
      <c r="BD28">
        <v>10</v>
      </c>
      <c r="BH28">
        <v>152</v>
      </c>
      <c r="BI28">
        <v>0</v>
      </c>
      <c r="BJ28">
        <v>0</v>
      </c>
      <c r="BL28">
        <v>76</v>
      </c>
    </row>
    <row r="29" spans="2:66">
      <c r="B29" s="9" t="s">
        <v>251</v>
      </c>
      <c r="C29" t="s">
        <v>172</v>
      </c>
      <c r="H29" s="8">
        <v>1484</v>
      </c>
      <c r="J29">
        <v>154</v>
      </c>
      <c r="K29">
        <v>11</v>
      </c>
      <c r="L29">
        <v>8</v>
      </c>
      <c r="Q29" s="8">
        <v>3550</v>
      </c>
      <c r="S29">
        <v>369</v>
      </c>
      <c r="T29">
        <v>15</v>
      </c>
      <c r="U29">
        <v>10</v>
      </c>
      <c r="Z29" s="8">
        <v>11814</v>
      </c>
      <c r="AB29" s="8">
        <v>1230</v>
      </c>
      <c r="AC29">
        <v>12</v>
      </c>
      <c r="AD29">
        <v>6</v>
      </c>
      <c r="AI29" s="8">
        <v>226227</v>
      </c>
      <c r="AK29" s="36">
        <v>23544</v>
      </c>
      <c r="AL29">
        <v>17</v>
      </c>
      <c r="AM29" s="8">
        <v>11</v>
      </c>
      <c r="AR29" s="8">
        <v>1130</v>
      </c>
      <c r="AT29">
        <v>117</v>
      </c>
      <c r="AU29">
        <v>14</v>
      </c>
      <c r="AV29">
        <v>2</v>
      </c>
      <c r="BA29">
        <v>600</v>
      </c>
      <c r="BC29">
        <v>62</v>
      </c>
      <c r="BD29">
        <v>10</v>
      </c>
      <c r="BJ29" s="8">
        <v>48835</v>
      </c>
      <c r="BL29" s="8">
        <v>4566</v>
      </c>
      <c r="BM29">
        <v>2</v>
      </c>
      <c r="BN29" s="8">
        <v>4</v>
      </c>
    </row>
    <row r="30" spans="2:66">
      <c r="B30" s="9" t="s">
        <v>250</v>
      </c>
      <c r="C30" t="s">
        <v>110</v>
      </c>
      <c r="J30">
        <v>550</v>
      </c>
      <c r="S30" s="8">
        <v>2166</v>
      </c>
      <c r="AB30" s="8">
        <v>11063</v>
      </c>
      <c r="AC30">
        <v>10</v>
      </c>
      <c r="AK30" s="36">
        <v>93438</v>
      </c>
      <c r="AL30">
        <v>10</v>
      </c>
      <c r="AT30">
        <v>750</v>
      </c>
      <c r="BC30">
        <v>650</v>
      </c>
      <c r="BL30" s="8">
        <v>29701</v>
      </c>
    </row>
    <row r="31" spans="2:66">
      <c r="B31" s="9" t="s">
        <v>252</v>
      </c>
      <c r="C31" t="s">
        <v>105</v>
      </c>
      <c r="AF31">
        <v>1</v>
      </c>
      <c r="AG31">
        <v>2</v>
      </c>
      <c r="AH31">
        <v>0</v>
      </c>
      <c r="AK31" s="36">
        <v>12</v>
      </c>
      <c r="BG31">
        <v>1</v>
      </c>
      <c r="BH31">
        <v>0</v>
      </c>
      <c r="BI31">
        <v>37</v>
      </c>
      <c r="BL31">
        <v>9</v>
      </c>
      <c r="BM31">
        <v>3</v>
      </c>
      <c r="BN31">
        <v>6</v>
      </c>
    </row>
    <row r="32" spans="2:66">
      <c r="B32" s="9" t="s">
        <v>253</v>
      </c>
      <c r="C32" t="s">
        <v>98</v>
      </c>
      <c r="AG32">
        <v>7</v>
      </c>
      <c r="AH32">
        <v>0</v>
      </c>
      <c r="AI32">
        <v>0</v>
      </c>
      <c r="AK32" s="36">
        <v>14</v>
      </c>
    </row>
    <row r="33" spans="1:66">
      <c r="A33" t="s">
        <v>254</v>
      </c>
      <c r="B33" s="9" t="s">
        <v>255</v>
      </c>
      <c r="C33" t="s">
        <v>191</v>
      </c>
      <c r="AI33">
        <v>5</v>
      </c>
      <c r="AK33" s="36">
        <v>6</v>
      </c>
      <c r="AL33">
        <v>17</v>
      </c>
      <c r="AM33">
        <v>6</v>
      </c>
    </row>
    <row r="34" spans="1:66">
      <c r="A34" t="s">
        <v>254</v>
      </c>
      <c r="B34" s="9" t="s">
        <v>256</v>
      </c>
      <c r="C34" t="s">
        <v>191</v>
      </c>
      <c r="AI34">
        <v>50</v>
      </c>
      <c r="AK34" s="36">
        <v>80</v>
      </c>
      <c r="BJ34">
        <v>40</v>
      </c>
      <c r="BL34">
        <v>64</v>
      </c>
    </row>
    <row r="35" spans="1:66" s="23" customFormat="1">
      <c r="B35" s="25" t="s">
        <v>257</v>
      </c>
      <c r="C35" s="23" t="s">
        <v>259</v>
      </c>
      <c r="D35" s="25"/>
      <c r="M35" s="25"/>
      <c r="V35" s="24"/>
      <c r="AE35" s="25"/>
      <c r="AK35" s="37">
        <v>210</v>
      </c>
      <c r="AL35" s="23">
        <v>10</v>
      </c>
      <c r="AN35" s="25"/>
      <c r="AT35" s="23">
        <v>18</v>
      </c>
      <c r="AW35" s="25"/>
      <c r="BF35" s="25"/>
      <c r="BL35" s="23">
        <v>69</v>
      </c>
      <c r="BM35" s="23">
        <v>16</v>
      </c>
    </row>
    <row r="36" spans="1:66">
      <c r="A36" t="s">
        <v>261</v>
      </c>
      <c r="B36" s="9" t="s">
        <v>262</v>
      </c>
      <c r="C36" s="31" t="s">
        <v>173</v>
      </c>
      <c r="Q36" s="8">
        <v>23467</v>
      </c>
      <c r="S36">
        <v>58</v>
      </c>
      <c r="T36">
        <v>3</v>
      </c>
      <c r="U36">
        <v>4</v>
      </c>
      <c r="Z36" s="8">
        <v>23100</v>
      </c>
      <c r="AB36">
        <v>57</v>
      </c>
      <c r="AC36">
        <v>15</v>
      </c>
      <c r="AI36" s="8">
        <v>425166</v>
      </c>
      <c r="AK36" s="36">
        <v>1062</v>
      </c>
      <c r="AL36">
        <v>18</v>
      </c>
      <c r="AM36" s="8">
        <v>3</v>
      </c>
      <c r="AR36" s="8">
        <v>10600</v>
      </c>
      <c r="AT36">
        <v>26</v>
      </c>
      <c r="AU36">
        <v>10</v>
      </c>
      <c r="BA36" s="8">
        <v>10100</v>
      </c>
      <c r="BC36">
        <v>25</v>
      </c>
      <c r="BD36">
        <v>5</v>
      </c>
      <c r="BJ36" s="8">
        <v>147126</v>
      </c>
      <c r="BL36" s="31">
        <v>367</v>
      </c>
      <c r="BM36">
        <v>16</v>
      </c>
      <c r="BN36">
        <v>3</v>
      </c>
    </row>
    <row r="37" spans="1:66">
      <c r="A37" t="s">
        <v>261</v>
      </c>
      <c r="B37" s="9" t="s">
        <v>267</v>
      </c>
      <c r="C37" s="31" t="s">
        <v>299</v>
      </c>
      <c r="AH37" s="8">
        <v>1798</v>
      </c>
      <c r="AI37" s="31">
        <v>7</v>
      </c>
      <c r="AK37" s="36">
        <v>779</v>
      </c>
      <c r="AL37">
        <v>17</v>
      </c>
      <c r="AM37">
        <v>2</v>
      </c>
      <c r="AQ37" s="8">
        <v>1134</v>
      </c>
      <c r="AR37">
        <v>2</v>
      </c>
      <c r="AT37">
        <v>113</v>
      </c>
      <c r="AU37">
        <v>8</v>
      </c>
      <c r="AV37">
        <v>4</v>
      </c>
      <c r="AZ37">
        <v>124</v>
      </c>
      <c r="BA37">
        <v>6</v>
      </c>
      <c r="BC37">
        <v>12</v>
      </c>
      <c r="BD37">
        <v>9</v>
      </c>
      <c r="BI37" s="8">
        <v>17794</v>
      </c>
      <c r="BJ37">
        <v>2</v>
      </c>
      <c r="BL37" s="8">
        <v>1779</v>
      </c>
      <c r="BM37">
        <v>8</v>
      </c>
      <c r="BN37">
        <v>4</v>
      </c>
    </row>
    <row r="38" spans="1:66">
      <c r="A38" t="s">
        <v>261</v>
      </c>
      <c r="B38" s="9" t="s">
        <v>268</v>
      </c>
      <c r="C38" s="31" t="s">
        <v>98</v>
      </c>
      <c r="BH38">
        <v>49</v>
      </c>
      <c r="BI38">
        <v>0</v>
      </c>
      <c r="BJ38">
        <v>0</v>
      </c>
      <c r="BL38" s="31">
        <v>49</v>
      </c>
    </row>
    <row r="39" spans="1:66">
      <c r="A39" t="s">
        <v>261</v>
      </c>
      <c r="B39" s="9" t="s">
        <v>269</v>
      </c>
      <c r="C39" s="31" t="s">
        <v>98</v>
      </c>
      <c r="AG39">
        <v>282</v>
      </c>
      <c r="AH39">
        <v>0</v>
      </c>
      <c r="AI39">
        <v>0</v>
      </c>
      <c r="AK39" s="36">
        <v>282</v>
      </c>
      <c r="BH39">
        <v>57</v>
      </c>
      <c r="BI39">
        <v>2</v>
      </c>
      <c r="BJ39">
        <v>0</v>
      </c>
      <c r="BL39" s="31">
        <v>57</v>
      </c>
      <c r="BM39" s="31">
        <v>10</v>
      </c>
    </row>
    <row r="40" spans="1:66">
      <c r="B40" s="9" t="s">
        <v>263</v>
      </c>
      <c r="C40" s="31" t="s">
        <v>300</v>
      </c>
      <c r="G40">
        <v>3</v>
      </c>
      <c r="H40">
        <v>0</v>
      </c>
      <c r="K40">
        <v>18</v>
      </c>
      <c r="AH40">
        <v>517</v>
      </c>
      <c r="AI40">
        <v>0</v>
      </c>
      <c r="AK40" s="36">
        <v>155</v>
      </c>
      <c r="AL40">
        <v>2</v>
      </c>
    </row>
    <row r="41" spans="1:66">
      <c r="B41" s="9" t="s">
        <v>270</v>
      </c>
      <c r="C41" s="31" t="s">
        <v>301</v>
      </c>
      <c r="D41" s="9" t="s">
        <v>305</v>
      </c>
      <c r="AH41">
        <v>1</v>
      </c>
      <c r="AI41">
        <v>0</v>
      </c>
      <c r="AK41" s="36">
        <v>1</v>
      </c>
      <c r="AL41">
        <v>10</v>
      </c>
      <c r="BJ41">
        <v>3</v>
      </c>
      <c r="BL41">
        <v>4</v>
      </c>
      <c r="BM41">
        <v>10</v>
      </c>
    </row>
    <row r="42" spans="1:66">
      <c r="B42" s="9" t="s">
        <v>271</v>
      </c>
      <c r="C42" s="31" t="s">
        <v>99</v>
      </c>
      <c r="BA42" s="8">
        <v>1500</v>
      </c>
      <c r="BC42">
        <v>45</v>
      </c>
      <c r="BD42">
        <v>6</v>
      </c>
      <c r="BE42">
        <v>3</v>
      </c>
      <c r="BJ42" s="8">
        <v>215890</v>
      </c>
      <c r="BL42" s="8">
        <v>6521</v>
      </c>
      <c r="BM42">
        <v>13</v>
      </c>
      <c r="BN42" s="8">
        <v>6</v>
      </c>
    </row>
    <row r="43" spans="1:66">
      <c r="B43" s="9" t="s">
        <v>264</v>
      </c>
      <c r="C43" s="31" t="s">
        <v>98</v>
      </c>
      <c r="F43">
        <v>1</v>
      </c>
      <c r="G43">
        <v>0</v>
      </c>
      <c r="H43">
        <v>0</v>
      </c>
      <c r="J43">
        <v>2</v>
      </c>
      <c r="O43">
        <v>16</v>
      </c>
      <c r="P43">
        <v>0</v>
      </c>
      <c r="Q43">
        <v>0</v>
      </c>
      <c r="S43">
        <v>32</v>
      </c>
      <c r="X43">
        <v>5</v>
      </c>
      <c r="Y43">
        <v>0</v>
      </c>
      <c r="Z43">
        <v>0</v>
      </c>
      <c r="AB43">
        <v>10</v>
      </c>
      <c r="AG43">
        <v>669</v>
      </c>
      <c r="AH43">
        <v>1</v>
      </c>
      <c r="AI43">
        <v>4</v>
      </c>
      <c r="AK43" s="36">
        <v>1338</v>
      </c>
      <c r="AL43">
        <v>11</v>
      </c>
      <c r="AM43">
        <v>5</v>
      </c>
      <c r="AP43">
        <v>10</v>
      </c>
      <c r="AQ43">
        <v>0</v>
      </c>
      <c r="AR43">
        <v>0</v>
      </c>
      <c r="AT43">
        <v>20</v>
      </c>
      <c r="AY43">
        <v>42</v>
      </c>
      <c r="AZ43">
        <v>2</v>
      </c>
      <c r="BA43">
        <v>0</v>
      </c>
      <c r="BC43">
        <v>85</v>
      </c>
      <c r="BH43">
        <v>36</v>
      </c>
      <c r="BI43">
        <v>2</v>
      </c>
      <c r="BJ43">
        <v>0</v>
      </c>
      <c r="BL43">
        <v>73</v>
      </c>
    </row>
    <row r="44" spans="1:66">
      <c r="B44" s="9" t="s">
        <v>272</v>
      </c>
      <c r="C44" s="31" t="s">
        <v>302</v>
      </c>
      <c r="Y44">
        <v>35</v>
      </c>
      <c r="Z44">
        <v>0</v>
      </c>
      <c r="AB44">
        <v>148</v>
      </c>
      <c r="AC44">
        <v>15</v>
      </c>
      <c r="AH44">
        <v>666</v>
      </c>
      <c r="AI44">
        <v>2</v>
      </c>
      <c r="AK44" s="36">
        <v>2831</v>
      </c>
      <c r="AL44">
        <v>4</v>
      </c>
      <c r="AM44">
        <v>2</v>
      </c>
      <c r="AQ44">
        <v>42</v>
      </c>
      <c r="AR44">
        <v>0</v>
      </c>
      <c r="AT44">
        <v>178</v>
      </c>
      <c r="AU44">
        <v>10</v>
      </c>
      <c r="AZ44">
        <v>70</v>
      </c>
      <c r="BA44">
        <v>0</v>
      </c>
      <c r="BC44">
        <v>297</v>
      </c>
      <c r="BD44">
        <v>10</v>
      </c>
      <c r="BI44">
        <v>137</v>
      </c>
      <c r="BJ44">
        <v>1</v>
      </c>
      <c r="BL44">
        <v>582</v>
      </c>
      <c r="BM44">
        <v>12</v>
      </c>
      <c r="BN44">
        <v>1</v>
      </c>
    </row>
    <row r="45" spans="1:66">
      <c r="B45" s="9" t="s">
        <v>306</v>
      </c>
      <c r="C45" s="31" t="s">
        <v>302</v>
      </c>
      <c r="Y45">
        <v>137</v>
      </c>
      <c r="Z45">
        <v>0</v>
      </c>
      <c r="AB45">
        <v>171</v>
      </c>
      <c r="AC45">
        <v>5</v>
      </c>
      <c r="AH45" s="8">
        <v>1820</v>
      </c>
      <c r="AI45">
        <v>0</v>
      </c>
      <c r="AK45" s="36">
        <v>2275</v>
      </c>
      <c r="AQ45">
        <v>42</v>
      </c>
      <c r="AR45">
        <v>0</v>
      </c>
      <c r="AT45">
        <v>52</v>
      </c>
      <c r="AU45">
        <v>10</v>
      </c>
      <c r="AZ45">
        <v>50</v>
      </c>
      <c r="BA45">
        <v>0</v>
      </c>
      <c r="BC45">
        <v>62</v>
      </c>
      <c r="BD45">
        <v>10</v>
      </c>
      <c r="BI45">
        <v>546</v>
      </c>
      <c r="BJ45">
        <v>3</v>
      </c>
      <c r="BL45">
        <v>682</v>
      </c>
      <c r="BM45">
        <v>16</v>
      </c>
      <c r="BN45">
        <v>3</v>
      </c>
    </row>
    <row r="46" spans="1:66">
      <c r="B46" s="9" t="s">
        <v>273</v>
      </c>
      <c r="C46" s="31" t="s">
        <v>302</v>
      </c>
      <c r="AH46">
        <v>76</v>
      </c>
      <c r="AI46">
        <v>0</v>
      </c>
      <c r="AK46" s="36">
        <v>760</v>
      </c>
    </row>
    <row r="47" spans="1:66">
      <c r="B47" s="9" t="s">
        <v>274</v>
      </c>
      <c r="C47" s="31" t="s">
        <v>102</v>
      </c>
      <c r="BJ47" s="8">
        <v>16000</v>
      </c>
      <c r="BL47">
        <v>20</v>
      </c>
    </row>
    <row r="48" spans="1:66">
      <c r="B48" s="9" t="s">
        <v>275</v>
      </c>
      <c r="C48" s="31" t="s">
        <v>110</v>
      </c>
      <c r="BL48">
        <v>23</v>
      </c>
    </row>
    <row r="49" spans="1:66">
      <c r="A49" t="s">
        <v>265</v>
      </c>
      <c r="B49" s="9" t="s">
        <v>266</v>
      </c>
      <c r="C49" s="31" t="s">
        <v>98</v>
      </c>
      <c r="F49">
        <v>620</v>
      </c>
      <c r="G49">
        <v>0</v>
      </c>
      <c r="H49">
        <v>0</v>
      </c>
      <c r="J49">
        <v>310</v>
      </c>
      <c r="O49" s="8">
        <v>2660</v>
      </c>
      <c r="P49">
        <v>0</v>
      </c>
      <c r="Q49">
        <v>0</v>
      </c>
      <c r="S49" s="8">
        <v>1330</v>
      </c>
      <c r="AG49" s="8">
        <v>9032</v>
      </c>
      <c r="AH49">
        <v>0</v>
      </c>
      <c r="AI49">
        <v>23</v>
      </c>
      <c r="AK49" s="36">
        <v>4516</v>
      </c>
      <c r="AL49">
        <v>2</v>
      </c>
      <c r="AP49">
        <v>400</v>
      </c>
      <c r="AQ49">
        <v>0</v>
      </c>
      <c r="AR49">
        <v>0</v>
      </c>
      <c r="AT49">
        <v>200</v>
      </c>
      <c r="AY49">
        <v>20</v>
      </c>
      <c r="AZ49">
        <v>0</v>
      </c>
      <c r="BA49">
        <v>0</v>
      </c>
      <c r="BC49">
        <v>10</v>
      </c>
      <c r="BH49" s="8">
        <v>5018</v>
      </c>
      <c r="BI49">
        <v>2</v>
      </c>
      <c r="BJ49">
        <v>25</v>
      </c>
      <c r="BL49" s="8">
        <v>2509</v>
      </c>
      <c r="BM49">
        <v>6</v>
      </c>
      <c r="BN49">
        <v>6</v>
      </c>
    </row>
    <row r="50" spans="1:66">
      <c r="A50" t="s">
        <v>265</v>
      </c>
      <c r="B50" s="9" t="s">
        <v>276</v>
      </c>
      <c r="C50" s="31" t="s">
        <v>98</v>
      </c>
      <c r="AG50">
        <v>60</v>
      </c>
      <c r="AH50">
        <v>1</v>
      </c>
      <c r="AI50">
        <v>0</v>
      </c>
      <c r="AK50" s="36">
        <v>30</v>
      </c>
      <c r="AL50">
        <v>2</v>
      </c>
      <c r="AM50">
        <v>6</v>
      </c>
    </row>
    <row r="51" spans="1:66">
      <c r="A51" t="s">
        <v>265</v>
      </c>
      <c r="B51" s="9" t="s">
        <v>277</v>
      </c>
      <c r="C51" s="31" t="s">
        <v>98</v>
      </c>
      <c r="O51">
        <v>26</v>
      </c>
      <c r="P51">
        <v>0</v>
      </c>
      <c r="Q51">
        <v>0</v>
      </c>
      <c r="S51">
        <v>21</v>
      </c>
      <c r="X51">
        <v>35</v>
      </c>
      <c r="Y51">
        <v>0</v>
      </c>
      <c r="Z51">
        <v>0</v>
      </c>
      <c r="AB51">
        <v>24</v>
      </c>
      <c r="AC51">
        <v>10</v>
      </c>
      <c r="AG51">
        <v>338</v>
      </c>
      <c r="AH51">
        <v>0</v>
      </c>
      <c r="AI51">
        <v>0</v>
      </c>
      <c r="AK51" s="36">
        <v>260</v>
      </c>
      <c r="BH51">
        <v>443</v>
      </c>
      <c r="BI51">
        <v>3</v>
      </c>
      <c r="BJ51">
        <v>14</v>
      </c>
      <c r="BL51">
        <v>310</v>
      </c>
      <c r="BM51">
        <v>18</v>
      </c>
      <c r="BN51">
        <v>5</v>
      </c>
    </row>
    <row r="52" spans="1:66">
      <c r="A52" t="s">
        <v>265</v>
      </c>
      <c r="B52" s="9" t="s">
        <v>156</v>
      </c>
      <c r="C52" s="31" t="s">
        <v>98</v>
      </c>
      <c r="X52">
        <v>17</v>
      </c>
      <c r="Y52">
        <v>0</v>
      </c>
      <c r="Z52">
        <v>0</v>
      </c>
      <c r="AB52">
        <v>46</v>
      </c>
      <c r="AC52">
        <v>15</v>
      </c>
      <c r="BH52">
        <v>87</v>
      </c>
      <c r="BI52">
        <v>0</v>
      </c>
      <c r="BJ52">
        <v>0</v>
      </c>
      <c r="BL52">
        <v>239</v>
      </c>
      <c r="BM52">
        <v>5</v>
      </c>
    </row>
    <row r="53" spans="1:66">
      <c r="A53" t="s">
        <v>265</v>
      </c>
      <c r="B53" s="9" t="s">
        <v>278</v>
      </c>
      <c r="C53" s="31" t="s">
        <v>98</v>
      </c>
      <c r="F53">
        <v>7</v>
      </c>
      <c r="G53">
        <v>0</v>
      </c>
      <c r="H53">
        <v>0</v>
      </c>
      <c r="J53">
        <v>12</v>
      </c>
      <c r="K53">
        <v>5</v>
      </c>
      <c r="AG53">
        <v>150</v>
      </c>
      <c r="AH53">
        <v>0</v>
      </c>
      <c r="AI53">
        <v>0</v>
      </c>
      <c r="AK53" s="36">
        <v>262</v>
      </c>
      <c r="AL53">
        <v>10</v>
      </c>
      <c r="BH53">
        <v>50</v>
      </c>
      <c r="BI53">
        <v>0</v>
      </c>
      <c r="BJ53">
        <v>0</v>
      </c>
      <c r="BL53">
        <v>87</v>
      </c>
      <c r="BM53">
        <v>10</v>
      </c>
    </row>
    <row r="54" spans="1:66">
      <c r="A54" t="s">
        <v>265</v>
      </c>
      <c r="B54" s="9" t="s">
        <v>279</v>
      </c>
      <c r="C54" s="31" t="s">
        <v>98</v>
      </c>
      <c r="F54">
        <v>8</v>
      </c>
      <c r="G54">
        <v>0</v>
      </c>
      <c r="H54">
        <v>0</v>
      </c>
      <c r="J54">
        <v>22</v>
      </c>
      <c r="O54">
        <v>277</v>
      </c>
      <c r="P54">
        <v>2</v>
      </c>
      <c r="Q54">
        <v>14</v>
      </c>
      <c r="S54">
        <v>763</v>
      </c>
      <c r="T54">
        <v>9</v>
      </c>
      <c r="U54">
        <v>4</v>
      </c>
      <c r="X54">
        <v>807</v>
      </c>
      <c r="Y54">
        <v>0</v>
      </c>
      <c r="Z54">
        <v>10</v>
      </c>
      <c r="AB54" s="8">
        <v>2219</v>
      </c>
      <c r="AC54">
        <v>9</v>
      </c>
      <c r="AD54">
        <v>10</v>
      </c>
      <c r="AG54" s="8">
        <v>3405</v>
      </c>
      <c r="AH54">
        <v>0</v>
      </c>
      <c r="AI54">
        <v>0</v>
      </c>
      <c r="AK54" s="36">
        <v>9363</v>
      </c>
      <c r="AL54">
        <v>15</v>
      </c>
      <c r="AP54">
        <v>126</v>
      </c>
      <c r="AQ54">
        <v>0</v>
      </c>
      <c r="AR54">
        <v>0</v>
      </c>
      <c r="AT54">
        <v>346</v>
      </c>
      <c r="AU54">
        <v>10</v>
      </c>
      <c r="AY54">
        <v>211</v>
      </c>
      <c r="AZ54">
        <v>0</v>
      </c>
      <c r="BA54">
        <v>0</v>
      </c>
      <c r="BC54">
        <v>580</v>
      </c>
      <c r="BD54">
        <v>5</v>
      </c>
      <c r="BH54" s="8">
        <v>1900</v>
      </c>
      <c r="BI54">
        <v>2</v>
      </c>
      <c r="BJ54">
        <v>0</v>
      </c>
      <c r="BL54" s="8">
        <v>5226</v>
      </c>
      <c r="BM54">
        <v>7</v>
      </c>
      <c r="BN54">
        <v>6</v>
      </c>
    </row>
    <row r="55" spans="1:66">
      <c r="B55" s="9" t="s">
        <v>280</v>
      </c>
      <c r="C55" s="31" t="s">
        <v>110</v>
      </c>
      <c r="AK55" s="36">
        <v>345</v>
      </c>
      <c r="AT55">
        <v>130</v>
      </c>
    </row>
    <row r="56" spans="1:66">
      <c r="B56" s="9" t="s">
        <v>281</v>
      </c>
      <c r="C56" s="31" t="s">
        <v>159</v>
      </c>
      <c r="AF56">
        <v>48</v>
      </c>
      <c r="AG56">
        <v>12</v>
      </c>
      <c r="AH56">
        <v>1</v>
      </c>
      <c r="AI56">
        <v>24</v>
      </c>
      <c r="AK56" s="36">
        <v>510</v>
      </c>
      <c r="AL56">
        <v>10</v>
      </c>
      <c r="AM56">
        <v>10</v>
      </c>
      <c r="BG56">
        <v>21</v>
      </c>
      <c r="BH56">
        <v>7</v>
      </c>
      <c r="BI56">
        <v>1</v>
      </c>
      <c r="BJ56">
        <v>27</v>
      </c>
      <c r="BL56">
        <v>224</v>
      </c>
      <c r="BM56">
        <v>8</v>
      </c>
      <c r="BN56">
        <v>8</v>
      </c>
    </row>
    <row r="57" spans="1:66">
      <c r="B57" s="9" t="s">
        <v>282</v>
      </c>
      <c r="C57" s="31" t="s">
        <v>98</v>
      </c>
      <c r="F57">
        <v>21</v>
      </c>
      <c r="G57">
        <v>3</v>
      </c>
      <c r="H57">
        <v>21</v>
      </c>
      <c r="J57">
        <v>25</v>
      </c>
      <c r="K57">
        <v>5</v>
      </c>
    </row>
    <row r="58" spans="1:66">
      <c r="B58" s="9" t="s">
        <v>283</v>
      </c>
      <c r="C58" s="31" t="s">
        <v>98</v>
      </c>
      <c r="BH58">
        <v>15</v>
      </c>
      <c r="BI58">
        <v>0</v>
      </c>
      <c r="BJ58">
        <v>0</v>
      </c>
      <c r="BL58">
        <v>34</v>
      </c>
      <c r="BM58">
        <v>10</v>
      </c>
    </row>
    <row r="59" spans="1:66">
      <c r="B59" s="9" t="s">
        <v>284</v>
      </c>
      <c r="C59" s="31" t="s">
        <v>98</v>
      </c>
      <c r="AG59">
        <v>65</v>
      </c>
      <c r="AH59">
        <v>1</v>
      </c>
      <c r="AI59">
        <v>27</v>
      </c>
      <c r="AK59" s="36">
        <v>229</v>
      </c>
      <c r="AL59">
        <v>4</v>
      </c>
      <c r="AM59">
        <v>5</v>
      </c>
      <c r="AP59">
        <v>1</v>
      </c>
      <c r="AQ59">
        <v>2</v>
      </c>
      <c r="AR59">
        <v>0</v>
      </c>
      <c r="AT59">
        <v>5</v>
      </c>
      <c r="AU59">
        <v>5</v>
      </c>
      <c r="AY59">
        <v>1</v>
      </c>
      <c r="AZ59">
        <v>2</v>
      </c>
      <c r="BA59">
        <v>0</v>
      </c>
      <c r="BC59">
        <v>5</v>
      </c>
      <c r="BD59">
        <v>5</v>
      </c>
    </row>
    <row r="60" spans="1:66">
      <c r="B60" s="9" t="s">
        <v>285</v>
      </c>
      <c r="C60" s="31" t="s">
        <v>99</v>
      </c>
      <c r="H60">
        <v>28</v>
      </c>
      <c r="J60">
        <v>3</v>
      </c>
      <c r="K60">
        <v>3</v>
      </c>
      <c r="Z60">
        <v>81</v>
      </c>
      <c r="AB60">
        <v>9</v>
      </c>
      <c r="AC60">
        <v>2</v>
      </c>
      <c r="AD60">
        <v>3</v>
      </c>
      <c r="AI60" s="8">
        <v>41394</v>
      </c>
      <c r="AK60" s="36">
        <v>4656</v>
      </c>
      <c r="AL60">
        <v>16</v>
      </c>
      <c r="AM60">
        <v>6</v>
      </c>
      <c r="AR60" s="8">
        <v>1344</v>
      </c>
      <c r="AT60">
        <v>151</v>
      </c>
      <c r="AU60">
        <v>4</v>
      </c>
      <c r="BA60" s="8">
        <v>1550</v>
      </c>
      <c r="BC60">
        <v>174</v>
      </c>
      <c r="BD60">
        <v>7</v>
      </c>
      <c r="BE60">
        <v>6</v>
      </c>
      <c r="BJ60" s="8">
        <v>6458</v>
      </c>
      <c r="BL60">
        <v>726</v>
      </c>
      <c r="BM60">
        <v>10</v>
      </c>
      <c r="BN60">
        <v>6</v>
      </c>
    </row>
    <row r="61" spans="1:66">
      <c r="B61" s="9" t="s">
        <v>286</v>
      </c>
      <c r="C61" s="31" t="s">
        <v>303</v>
      </c>
      <c r="BI61">
        <v>52</v>
      </c>
      <c r="BJ61">
        <v>9</v>
      </c>
      <c r="BL61">
        <v>45</v>
      </c>
      <c r="BM61">
        <v>14</v>
      </c>
      <c r="BN61">
        <v>4</v>
      </c>
    </row>
    <row r="62" spans="1:66">
      <c r="B62" s="9" t="s">
        <v>287</v>
      </c>
      <c r="C62" s="31" t="s">
        <v>172</v>
      </c>
      <c r="Q62" s="8">
        <v>26209</v>
      </c>
      <c r="S62" s="8">
        <v>1310</v>
      </c>
      <c r="T62">
        <v>9</v>
      </c>
      <c r="AB62" s="49">
        <v>1313</v>
      </c>
      <c r="AC62" s="50">
        <v>19</v>
      </c>
      <c r="AD62" t="s">
        <v>340</v>
      </c>
      <c r="AI62" s="8">
        <v>112123</v>
      </c>
      <c r="AK62" s="36">
        <v>5013</v>
      </c>
      <c r="AL62">
        <v>16</v>
      </c>
      <c r="AM62">
        <v>2</v>
      </c>
      <c r="BA62" s="8">
        <v>1961</v>
      </c>
      <c r="BC62">
        <v>78</v>
      </c>
      <c r="BD62">
        <v>9</v>
      </c>
      <c r="BJ62" s="8">
        <v>18635</v>
      </c>
      <c r="BL62">
        <v>899</v>
      </c>
      <c r="BM62">
        <v>1</v>
      </c>
    </row>
    <row r="63" spans="1:66">
      <c r="B63" s="9" t="s">
        <v>288</v>
      </c>
      <c r="C63" s="31" t="s">
        <v>110</v>
      </c>
      <c r="S63">
        <v>3</v>
      </c>
      <c r="T63">
        <v>10</v>
      </c>
      <c r="AB63">
        <v>3</v>
      </c>
      <c r="AC63">
        <v>10</v>
      </c>
      <c r="AK63" s="36">
        <v>936</v>
      </c>
      <c r="AL63">
        <v>15</v>
      </c>
      <c r="AT63">
        <v>87</v>
      </c>
      <c r="AU63">
        <v>10</v>
      </c>
      <c r="BL63">
        <v>71</v>
      </c>
    </row>
    <row r="64" spans="1:66">
      <c r="B64" s="9" t="s">
        <v>289</v>
      </c>
      <c r="C64" s="31" t="s">
        <v>98</v>
      </c>
      <c r="J64" s="49">
        <v>16330</v>
      </c>
      <c r="K64" s="50">
        <v>13</v>
      </c>
      <c r="L64" s="50">
        <v>8</v>
      </c>
      <c r="M64" s="9" t="s">
        <v>342</v>
      </c>
    </row>
    <row r="65" spans="2:66">
      <c r="B65" s="9" t="s">
        <v>290</v>
      </c>
      <c r="C65" s="31" t="s">
        <v>110</v>
      </c>
      <c r="AB65">
        <v>18</v>
      </c>
      <c r="AK65">
        <v>137</v>
      </c>
      <c r="AL65">
        <v>16</v>
      </c>
      <c r="BC65">
        <v>4</v>
      </c>
      <c r="BD65">
        <v>5</v>
      </c>
      <c r="BL65">
        <v>40</v>
      </c>
    </row>
    <row r="66" spans="2:66">
      <c r="B66" s="9" t="s">
        <v>291</v>
      </c>
      <c r="C66" s="31" t="s">
        <v>98</v>
      </c>
      <c r="BH66">
        <v>31</v>
      </c>
      <c r="BI66">
        <v>2</v>
      </c>
      <c r="BJ66">
        <v>12</v>
      </c>
      <c r="BL66">
        <v>35</v>
      </c>
      <c r="BM66">
        <v>11</v>
      </c>
      <c r="BN66">
        <v>1</v>
      </c>
    </row>
    <row r="67" spans="2:66">
      <c r="B67" s="9" t="s">
        <v>292</v>
      </c>
      <c r="C67" s="31" t="s">
        <v>110</v>
      </c>
      <c r="AK67" s="36">
        <v>29</v>
      </c>
      <c r="AL67">
        <v>10</v>
      </c>
      <c r="BC67">
        <v>62</v>
      </c>
      <c r="BD67">
        <v>10</v>
      </c>
      <c r="BL67" s="8">
        <v>8074</v>
      </c>
      <c r="BM67">
        <v>16</v>
      </c>
      <c r="BN67">
        <v>6</v>
      </c>
    </row>
    <row r="68" spans="2:66">
      <c r="B68" s="9" t="s">
        <v>293</v>
      </c>
      <c r="C68" s="31" t="s">
        <v>110</v>
      </c>
      <c r="AK68" s="36">
        <v>277</v>
      </c>
      <c r="AL68">
        <v>7</v>
      </c>
      <c r="BC68">
        <v>4</v>
      </c>
      <c r="BD68">
        <v>12</v>
      </c>
      <c r="BE68">
        <v>6</v>
      </c>
    </row>
    <row r="69" spans="2:66">
      <c r="B69" s="9" t="s">
        <v>294</v>
      </c>
      <c r="C69" s="31" t="s">
        <v>151</v>
      </c>
      <c r="AI69" s="8">
        <v>1000</v>
      </c>
      <c r="AK69" s="36">
        <v>150</v>
      </c>
    </row>
    <row r="70" spans="2:66">
      <c r="B70" s="9" t="s">
        <v>295</v>
      </c>
      <c r="C70" s="31" t="s">
        <v>98</v>
      </c>
      <c r="O70">
        <v>57</v>
      </c>
      <c r="P70">
        <v>0</v>
      </c>
      <c r="Q70">
        <v>0</v>
      </c>
      <c r="S70">
        <v>199</v>
      </c>
      <c r="T70">
        <v>10</v>
      </c>
      <c r="X70">
        <v>1</v>
      </c>
      <c r="Y70">
        <v>0</v>
      </c>
      <c r="Z70">
        <v>0</v>
      </c>
      <c r="AB70">
        <v>3</v>
      </c>
      <c r="AC70">
        <v>10</v>
      </c>
      <c r="AG70">
        <v>296</v>
      </c>
      <c r="AH70">
        <v>0</v>
      </c>
      <c r="AI70">
        <v>10</v>
      </c>
      <c r="AK70" s="36">
        <v>1036</v>
      </c>
      <c r="AL70">
        <v>6</v>
      </c>
      <c r="AM70">
        <v>3</v>
      </c>
      <c r="AY70">
        <v>20</v>
      </c>
      <c r="AZ70">
        <v>0</v>
      </c>
      <c r="BA70">
        <v>0</v>
      </c>
      <c r="BC70">
        <v>70</v>
      </c>
      <c r="BH70">
        <v>52</v>
      </c>
      <c r="BI70">
        <v>0</v>
      </c>
      <c r="BJ70">
        <v>0</v>
      </c>
      <c r="BL70">
        <v>182</v>
      </c>
    </row>
    <row r="71" spans="2:66">
      <c r="B71" s="9" t="s">
        <v>296</v>
      </c>
      <c r="C71" s="31" t="s">
        <v>98</v>
      </c>
      <c r="AG71">
        <v>6</v>
      </c>
      <c r="AH71">
        <v>0</v>
      </c>
      <c r="AI71">
        <v>0</v>
      </c>
      <c r="AK71" s="36">
        <v>9</v>
      </c>
      <c r="AY71">
        <v>0</v>
      </c>
      <c r="AZ71">
        <v>2</v>
      </c>
      <c r="BA71">
        <v>0</v>
      </c>
      <c r="BD71">
        <v>15</v>
      </c>
    </row>
    <row r="72" spans="2:66">
      <c r="B72" s="9" t="s">
        <v>297</v>
      </c>
      <c r="C72" s="31" t="s">
        <v>304</v>
      </c>
      <c r="Y72">
        <v>47</v>
      </c>
      <c r="Z72">
        <v>0</v>
      </c>
      <c r="AB72">
        <v>21</v>
      </c>
      <c r="AC72">
        <v>3</v>
      </c>
      <c r="AH72" s="8">
        <v>3797</v>
      </c>
      <c r="AI72">
        <v>0</v>
      </c>
      <c r="AK72" s="36">
        <v>1708</v>
      </c>
      <c r="AL72">
        <v>13</v>
      </c>
      <c r="AQ72">
        <v>270</v>
      </c>
      <c r="AR72">
        <v>0</v>
      </c>
      <c r="AT72">
        <v>121</v>
      </c>
      <c r="AU72">
        <v>10</v>
      </c>
      <c r="AZ72">
        <v>429</v>
      </c>
      <c r="BA72">
        <v>10</v>
      </c>
      <c r="BC72">
        <v>193</v>
      </c>
      <c r="BD72">
        <v>5</v>
      </c>
      <c r="BE72">
        <v>6</v>
      </c>
      <c r="BI72">
        <v>651</v>
      </c>
      <c r="BJ72">
        <v>0</v>
      </c>
      <c r="BL72">
        <v>292</v>
      </c>
      <c r="BM72">
        <v>19</v>
      </c>
    </row>
    <row r="73" spans="2:66" s="23" customFormat="1">
      <c r="B73" s="25" t="s">
        <v>298</v>
      </c>
      <c r="C73" s="32" t="s">
        <v>110</v>
      </c>
      <c r="D73" s="25"/>
      <c r="M73" s="25"/>
      <c r="V73" s="24"/>
      <c r="AE73" s="25"/>
      <c r="AK73" s="37">
        <v>1558</v>
      </c>
      <c r="AN73" s="25"/>
      <c r="AW73" s="25"/>
      <c r="BC73" s="23">
        <v>10</v>
      </c>
      <c r="BF73" s="25"/>
    </row>
    <row r="74" spans="2:66">
      <c r="B74" s="9" t="s">
        <v>57</v>
      </c>
      <c r="C74" s="31" t="s">
        <v>189</v>
      </c>
      <c r="AR74">
        <v>200</v>
      </c>
      <c r="AT74">
        <v>20</v>
      </c>
      <c r="BC74" s="36"/>
      <c r="BJ74">
        <v>200</v>
      </c>
      <c r="BL74">
        <v>20</v>
      </c>
    </row>
    <row r="75" spans="2:66">
      <c r="B75" s="9" t="s">
        <v>307</v>
      </c>
      <c r="C75" s="31" t="s">
        <v>189</v>
      </c>
      <c r="AI75">
        <v>53</v>
      </c>
      <c r="AK75" s="36">
        <v>1</v>
      </c>
      <c r="AL75">
        <v>15</v>
      </c>
      <c r="AM75">
        <v>4</v>
      </c>
      <c r="BJ75" s="8">
        <v>45266</v>
      </c>
      <c r="BL75" s="8">
        <v>1508</v>
      </c>
      <c r="BM75">
        <v>17</v>
      </c>
      <c r="BN75" s="8">
        <v>4</v>
      </c>
    </row>
    <row r="76" spans="2:66">
      <c r="B76" s="9" t="s">
        <v>308</v>
      </c>
      <c r="C76" s="31" t="s">
        <v>110</v>
      </c>
      <c r="AK76" s="36">
        <v>93</v>
      </c>
      <c r="AL76">
        <v>10</v>
      </c>
      <c r="BC76">
        <v>5</v>
      </c>
      <c r="BD76">
        <v>10</v>
      </c>
      <c r="BE76">
        <v>9</v>
      </c>
      <c r="BL76">
        <v>15</v>
      </c>
    </row>
    <row r="77" spans="2:66">
      <c r="B77" s="9" t="s">
        <v>309</v>
      </c>
      <c r="C77" s="31" t="s">
        <v>99</v>
      </c>
      <c r="P77">
        <v>8</v>
      </c>
      <c r="Q77">
        <v>12</v>
      </c>
      <c r="S77">
        <v>15</v>
      </c>
      <c r="T77">
        <v>6</v>
      </c>
      <c r="U77">
        <v>3</v>
      </c>
      <c r="AH77">
        <v>488</v>
      </c>
      <c r="AI77">
        <v>13</v>
      </c>
      <c r="AK77" s="36">
        <v>855</v>
      </c>
      <c r="AL77">
        <v>8</v>
      </c>
      <c r="AM77">
        <v>5</v>
      </c>
      <c r="BI77">
        <v>29</v>
      </c>
      <c r="BJ77">
        <v>12</v>
      </c>
      <c r="BL77">
        <v>52</v>
      </c>
      <c r="BM77">
        <v>1</v>
      </c>
      <c r="BN77">
        <v>3</v>
      </c>
    </row>
    <row r="78" spans="2:66">
      <c r="B78" s="9" t="s">
        <v>310</v>
      </c>
      <c r="C78" s="31" t="s">
        <v>99</v>
      </c>
      <c r="Y78">
        <v>16</v>
      </c>
      <c r="Z78">
        <v>0</v>
      </c>
      <c r="AB78">
        <v>28</v>
      </c>
      <c r="AH78">
        <v>601</v>
      </c>
      <c r="AI78">
        <v>2</v>
      </c>
      <c r="AK78" s="36">
        <v>1051</v>
      </c>
      <c r="AL78">
        <v>19</v>
      </c>
      <c r="AM78">
        <v>4</v>
      </c>
      <c r="BI78">
        <v>37</v>
      </c>
      <c r="BJ78">
        <v>0</v>
      </c>
      <c r="BL78">
        <v>64</v>
      </c>
      <c r="BM78">
        <v>15</v>
      </c>
    </row>
    <row r="79" spans="2:66">
      <c r="B79" s="9" t="s">
        <v>202</v>
      </c>
      <c r="C79" s="31" t="s">
        <v>98</v>
      </c>
      <c r="AG79">
        <v>17</v>
      </c>
      <c r="AH79">
        <v>0</v>
      </c>
      <c r="AI79">
        <v>16</v>
      </c>
      <c r="AK79" s="36">
        <v>51</v>
      </c>
      <c r="AL79">
        <v>8</v>
      </c>
      <c r="AM79">
        <v>7</v>
      </c>
      <c r="AY79">
        <v>41</v>
      </c>
      <c r="AZ79">
        <v>0</v>
      </c>
      <c r="BA79">
        <v>0</v>
      </c>
      <c r="BC79">
        <v>123</v>
      </c>
      <c r="BH79">
        <v>55</v>
      </c>
      <c r="BI79">
        <v>2</v>
      </c>
      <c r="BJ79">
        <v>2</v>
      </c>
      <c r="BL79">
        <v>166</v>
      </c>
      <c r="BM79">
        <v>11</v>
      </c>
    </row>
    <row r="80" spans="2:66">
      <c r="B80" s="9" t="s">
        <v>311</v>
      </c>
      <c r="C80" s="31" t="s">
        <v>110</v>
      </c>
      <c r="AK80" s="36">
        <v>147</v>
      </c>
      <c r="AL80">
        <v>12</v>
      </c>
    </row>
    <row r="81" spans="2:66">
      <c r="B81" s="9" t="s">
        <v>312</v>
      </c>
      <c r="C81" s="31" t="s">
        <v>172</v>
      </c>
      <c r="AI81" s="8">
        <v>4125</v>
      </c>
      <c r="AK81" s="36">
        <v>206</v>
      </c>
      <c r="AL81">
        <v>5</v>
      </c>
    </row>
    <row r="82" spans="2:66">
      <c r="B82" s="9" t="s">
        <v>313</v>
      </c>
      <c r="C82" s="31" t="s">
        <v>98</v>
      </c>
      <c r="AG82">
        <v>22</v>
      </c>
      <c r="AH82">
        <v>2</v>
      </c>
      <c r="AI82">
        <v>1</v>
      </c>
      <c r="AK82" s="36">
        <v>22</v>
      </c>
      <c r="AL82">
        <v>10</v>
      </c>
      <c r="AM82">
        <v>2</v>
      </c>
      <c r="BH82">
        <v>2</v>
      </c>
      <c r="BI82">
        <v>0</v>
      </c>
      <c r="BJ82">
        <v>0</v>
      </c>
      <c r="BL82">
        <v>2</v>
      </c>
    </row>
    <row r="83" spans="2:66">
      <c r="B83" s="9" t="s">
        <v>314</v>
      </c>
      <c r="C83" s="31" t="s">
        <v>110</v>
      </c>
      <c r="AK83" s="36">
        <v>3002</v>
      </c>
      <c r="AL83">
        <v>12</v>
      </c>
      <c r="AM83">
        <v>6</v>
      </c>
      <c r="AT83">
        <v>24</v>
      </c>
      <c r="BC83">
        <v>41</v>
      </c>
      <c r="BD83">
        <v>4</v>
      </c>
      <c r="BL83">
        <v>359</v>
      </c>
      <c r="BM83">
        <v>9</v>
      </c>
      <c r="BN83">
        <v>5</v>
      </c>
    </row>
    <row r="84" spans="2:66">
      <c r="B84" s="9" t="s">
        <v>206</v>
      </c>
      <c r="C84" s="31" t="s">
        <v>98</v>
      </c>
      <c r="AG84">
        <v>18</v>
      </c>
      <c r="AH84">
        <v>0</v>
      </c>
      <c r="AI84">
        <v>0</v>
      </c>
      <c r="AK84" s="36">
        <v>25</v>
      </c>
      <c r="AL84">
        <v>13</v>
      </c>
      <c r="BH84">
        <v>2</v>
      </c>
      <c r="BI84">
        <v>0</v>
      </c>
      <c r="BJ84">
        <v>0</v>
      </c>
      <c r="BL84">
        <v>2</v>
      </c>
      <c r="BM84">
        <v>17</v>
      </c>
    </row>
    <row r="85" spans="2:66">
      <c r="B85" s="9" t="s">
        <v>315</v>
      </c>
      <c r="C85" s="31" t="s">
        <v>98</v>
      </c>
      <c r="O85" s="8">
        <v>2904</v>
      </c>
      <c r="P85">
        <v>2</v>
      </c>
      <c r="Q85">
        <v>12</v>
      </c>
      <c r="S85" s="8">
        <v>7987</v>
      </c>
      <c r="T85">
        <v>13</v>
      </c>
      <c r="U85">
        <v>4</v>
      </c>
      <c r="AG85">
        <v>501</v>
      </c>
      <c r="AH85">
        <v>2</v>
      </c>
      <c r="AI85">
        <v>4</v>
      </c>
      <c r="AK85" s="36">
        <v>1379</v>
      </c>
      <c r="AL85">
        <v>4</v>
      </c>
      <c r="AM85">
        <v>5</v>
      </c>
      <c r="AP85">
        <v>55</v>
      </c>
      <c r="AQ85">
        <v>1</v>
      </c>
      <c r="AR85">
        <v>16</v>
      </c>
      <c r="AT85">
        <v>97</v>
      </c>
      <c r="AU85">
        <v>6</v>
      </c>
      <c r="AV85">
        <v>7</v>
      </c>
      <c r="AY85">
        <v>15</v>
      </c>
      <c r="AZ85">
        <v>1</v>
      </c>
      <c r="BA85">
        <v>22</v>
      </c>
      <c r="BC85">
        <v>42</v>
      </c>
      <c r="BD85">
        <v>9</v>
      </c>
      <c r="BE85">
        <v>6</v>
      </c>
      <c r="BH85">
        <v>329</v>
      </c>
      <c r="BI85">
        <v>3</v>
      </c>
      <c r="BJ85">
        <v>16</v>
      </c>
      <c r="BL85">
        <v>907</v>
      </c>
      <c r="BM85">
        <v>4</v>
      </c>
      <c r="BN85">
        <v>1</v>
      </c>
    </row>
    <row r="86" spans="2:66">
      <c r="B86" s="9" t="s">
        <v>316</v>
      </c>
      <c r="C86" s="31" t="s">
        <v>99</v>
      </c>
      <c r="AI86">
        <v>180</v>
      </c>
      <c r="AK86" s="36">
        <v>81</v>
      </c>
    </row>
    <row r="87" spans="2:66">
      <c r="B87" s="9" t="s">
        <v>317</v>
      </c>
      <c r="C87" s="31" t="s">
        <v>98</v>
      </c>
      <c r="F87">
        <v>60</v>
      </c>
      <c r="G87">
        <v>0</v>
      </c>
      <c r="H87">
        <v>0</v>
      </c>
      <c r="J87">
        <v>219</v>
      </c>
      <c r="O87">
        <v>52</v>
      </c>
      <c r="P87">
        <v>0</v>
      </c>
      <c r="Q87">
        <v>0</v>
      </c>
      <c r="S87">
        <v>189</v>
      </c>
      <c r="T87">
        <v>16</v>
      </c>
      <c r="AG87">
        <v>10</v>
      </c>
      <c r="AH87">
        <v>0</v>
      </c>
      <c r="AI87">
        <v>0</v>
      </c>
      <c r="AK87" s="36">
        <v>36</v>
      </c>
      <c r="AL87">
        <v>10</v>
      </c>
    </row>
    <row r="88" spans="2:66">
      <c r="B88" s="9" t="s">
        <v>318</v>
      </c>
      <c r="C88" s="31" t="s">
        <v>110</v>
      </c>
      <c r="J88">
        <v>68</v>
      </c>
      <c r="K88">
        <v>15</v>
      </c>
      <c r="S88">
        <v>142</v>
      </c>
      <c r="T88">
        <v>10</v>
      </c>
      <c r="AB88">
        <v>11</v>
      </c>
      <c r="AK88" s="36">
        <v>247</v>
      </c>
      <c r="AL88">
        <v>10</v>
      </c>
      <c r="AT88">
        <v>12</v>
      </c>
      <c r="BL88">
        <v>27</v>
      </c>
      <c r="BM88">
        <v>10</v>
      </c>
    </row>
    <row r="89" spans="2:66">
      <c r="B89" s="9" t="s">
        <v>319</v>
      </c>
      <c r="C89" s="31" t="s">
        <v>110</v>
      </c>
      <c r="S89">
        <v>165</v>
      </c>
      <c r="AK89" s="36">
        <v>763</v>
      </c>
      <c r="AL89">
        <v>14</v>
      </c>
      <c r="AT89">
        <v>51</v>
      </c>
      <c r="AU89">
        <v>5</v>
      </c>
      <c r="BC89">
        <v>25</v>
      </c>
      <c r="BD89">
        <v>10</v>
      </c>
      <c r="BL89">
        <v>52</v>
      </c>
    </row>
    <row r="90" spans="2:66">
      <c r="B90" s="9" t="s">
        <v>320</v>
      </c>
      <c r="C90" s="31" t="s">
        <v>327</v>
      </c>
      <c r="Z90">
        <v>252</v>
      </c>
      <c r="AB90">
        <v>12</v>
      </c>
      <c r="AC90">
        <v>12</v>
      </c>
      <c r="AI90">
        <v>200</v>
      </c>
      <c r="AK90" s="36">
        <v>10</v>
      </c>
      <c r="BA90">
        <v>300</v>
      </c>
      <c r="BC90">
        <v>15</v>
      </c>
      <c r="BJ90" s="8">
        <v>3576</v>
      </c>
      <c r="BL90">
        <v>178</v>
      </c>
      <c r="BM90">
        <v>16</v>
      </c>
    </row>
    <row r="91" spans="2:66">
      <c r="B91" s="9" t="s">
        <v>321</v>
      </c>
      <c r="C91" s="31" t="s">
        <v>328</v>
      </c>
      <c r="D91" s="9" t="s">
        <v>331</v>
      </c>
      <c r="AI91" t="s">
        <v>330</v>
      </c>
      <c r="AL91">
        <v>15</v>
      </c>
      <c r="BJ91" t="s">
        <v>329</v>
      </c>
      <c r="BL91">
        <v>3</v>
      </c>
    </row>
    <row r="92" spans="2:66">
      <c r="B92" s="9" t="s">
        <v>322</v>
      </c>
      <c r="C92" s="31" t="s">
        <v>110</v>
      </c>
      <c r="AK92" s="36">
        <v>376</v>
      </c>
      <c r="AL92">
        <v>12</v>
      </c>
    </row>
    <row r="93" spans="2:66">
      <c r="B93" s="9" t="s">
        <v>323</v>
      </c>
      <c r="C93" s="31" t="s">
        <v>105</v>
      </c>
      <c r="AG93">
        <v>5</v>
      </c>
      <c r="AH93">
        <v>3</v>
      </c>
      <c r="AI93">
        <v>17</v>
      </c>
      <c r="AK93" s="36">
        <v>46</v>
      </c>
      <c r="AL93">
        <v>10</v>
      </c>
      <c r="AM93">
        <v>9</v>
      </c>
      <c r="BH93">
        <v>1</v>
      </c>
      <c r="BI93">
        <v>0</v>
      </c>
      <c r="BJ93">
        <v>41</v>
      </c>
      <c r="BL93">
        <v>9</v>
      </c>
      <c r="BM93">
        <v>6</v>
      </c>
    </row>
    <row r="94" spans="2:66">
      <c r="B94" s="9" t="s">
        <v>324</v>
      </c>
      <c r="C94" s="31" t="s">
        <v>110</v>
      </c>
      <c r="S94">
        <v>134</v>
      </c>
      <c r="T94">
        <v>10</v>
      </c>
      <c r="AK94" s="36">
        <v>373</v>
      </c>
      <c r="AL94">
        <v>10</v>
      </c>
      <c r="BC94">
        <v>36</v>
      </c>
      <c r="BD94">
        <v>16</v>
      </c>
      <c r="BL94">
        <v>252</v>
      </c>
    </row>
    <row r="95" spans="2:66">
      <c r="B95" s="9" t="s">
        <v>325</v>
      </c>
      <c r="C95" s="31" t="s">
        <v>102</v>
      </c>
      <c r="BA95">
        <v>1</v>
      </c>
      <c r="BC95">
        <v>2</v>
      </c>
    </row>
    <row r="96" spans="2:66">
      <c r="B96" s="9" t="s">
        <v>326</v>
      </c>
      <c r="C96" s="31" t="s">
        <v>110</v>
      </c>
      <c r="J96">
        <v>199</v>
      </c>
      <c r="K96">
        <v>11</v>
      </c>
      <c r="L96">
        <v>8</v>
      </c>
      <c r="S96" s="8">
        <v>5039</v>
      </c>
      <c r="T96">
        <v>16</v>
      </c>
      <c r="AB96" s="8">
        <v>2933</v>
      </c>
      <c r="AC96">
        <v>16</v>
      </c>
      <c r="AD96">
        <v>3</v>
      </c>
      <c r="AK96" s="36">
        <v>40608</v>
      </c>
      <c r="AM96">
        <v>6</v>
      </c>
      <c r="AT96">
        <v>607</v>
      </c>
      <c r="AU96">
        <v>19</v>
      </c>
      <c r="AV96">
        <v>6</v>
      </c>
      <c r="BC96">
        <v>127</v>
      </c>
      <c r="BD96">
        <v>10</v>
      </c>
      <c r="BL96" s="8">
        <v>2438</v>
      </c>
      <c r="BM96">
        <v>9</v>
      </c>
      <c r="BN96">
        <v>3</v>
      </c>
    </row>
    <row r="97" spans="1:66">
      <c r="B97" s="9" t="s">
        <v>96</v>
      </c>
      <c r="J97">
        <v>42</v>
      </c>
      <c r="K97">
        <v>15</v>
      </c>
      <c r="S97" s="8">
        <v>1486</v>
      </c>
      <c r="T97">
        <v>19</v>
      </c>
      <c r="U97">
        <v>7</v>
      </c>
      <c r="AB97">
        <v>412</v>
      </c>
      <c r="AC97">
        <v>16</v>
      </c>
      <c r="AK97" s="36">
        <v>18425</v>
      </c>
      <c r="AL97">
        <v>9</v>
      </c>
      <c r="AM97">
        <v>5</v>
      </c>
      <c r="AT97">
        <v>690</v>
      </c>
      <c r="AU97">
        <v>5</v>
      </c>
      <c r="BC97" s="8">
        <v>1195</v>
      </c>
      <c r="BD97">
        <v>15</v>
      </c>
      <c r="BE97">
        <v>3</v>
      </c>
      <c r="BL97" s="8">
        <v>4754</v>
      </c>
      <c r="BM97">
        <v>14</v>
      </c>
      <c r="BN97">
        <v>3</v>
      </c>
    </row>
    <row r="98" spans="1:66" s="27" customFormat="1">
      <c r="A98" s="27" t="s">
        <v>97</v>
      </c>
      <c r="B98" s="29"/>
      <c r="D98" s="29"/>
      <c r="J98" s="30">
        <v>3127</v>
      </c>
      <c r="K98" s="27">
        <v>12</v>
      </c>
      <c r="L98" s="27">
        <v>4</v>
      </c>
      <c r="M98" s="29"/>
      <c r="S98" s="30">
        <v>24089</v>
      </c>
      <c r="T98" s="27">
        <v>2</v>
      </c>
      <c r="U98" s="27">
        <v>8</v>
      </c>
      <c r="V98" s="28"/>
      <c r="AB98" s="30">
        <v>18590</v>
      </c>
      <c r="AC98" s="27">
        <v>17</v>
      </c>
      <c r="AD98" s="27">
        <v>7</v>
      </c>
      <c r="AE98" s="29"/>
      <c r="AK98" s="47">
        <v>245602</v>
      </c>
      <c r="AL98" s="27">
        <v>13</v>
      </c>
      <c r="AM98" s="27">
        <v>7</v>
      </c>
      <c r="AN98" s="29"/>
      <c r="AT98" s="44">
        <v>4264</v>
      </c>
      <c r="AU98" s="27">
        <v>8</v>
      </c>
      <c r="AV98" s="27">
        <v>7</v>
      </c>
      <c r="AW98" s="29"/>
      <c r="BC98" s="42">
        <v>4485</v>
      </c>
      <c r="BD98" s="41">
        <v>16</v>
      </c>
      <c r="BE98" s="27">
        <v>10</v>
      </c>
      <c r="BF98" s="29"/>
      <c r="BL98" s="42">
        <v>78764</v>
      </c>
      <c r="BM98" s="46">
        <v>15</v>
      </c>
      <c r="BN98" s="41">
        <v>8</v>
      </c>
    </row>
    <row r="99" spans="1:66">
      <c r="J99">
        <f>SUM(J4:J97)</f>
        <v>19265</v>
      </c>
      <c r="K99">
        <f>SUM(K4:K97)</f>
        <v>123</v>
      </c>
      <c r="L99">
        <f>SUM(L4:L97)</f>
        <v>36</v>
      </c>
      <c r="S99">
        <f>SUM(S4:S97)</f>
        <v>24079</v>
      </c>
      <c r="T99">
        <f>SUM(T4:T97)</f>
        <v>199</v>
      </c>
      <c r="U99">
        <f>SUM(U4:U97)</f>
        <v>44</v>
      </c>
      <c r="AB99">
        <f>SUM(AB4:AB97)</f>
        <v>19893</v>
      </c>
      <c r="AC99">
        <f>SUM(AC4:AC97)</f>
        <v>214</v>
      </c>
      <c r="AD99">
        <f>SUM(AD4:AD97)</f>
        <v>31</v>
      </c>
      <c r="AK99" s="48">
        <f>SUM(AK4:AK97)</f>
        <v>245561</v>
      </c>
      <c r="AL99">
        <f>SUM(AL4:AL97)</f>
        <v>620</v>
      </c>
      <c r="AM99">
        <f>SUM(AM4:AM97)</f>
        <v>163</v>
      </c>
      <c r="AT99" s="43">
        <f>SUM(AT4:AT97)</f>
        <v>4256</v>
      </c>
      <c r="AU99">
        <f>SUM(AU4:AU97)</f>
        <v>167</v>
      </c>
      <c r="AV99">
        <f>SUM(AV4:AV97)</f>
        <v>19</v>
      </c>
      <c r="BC99" s="43">
        <f>SUM(BC4:BC97)</f>
        <v>4470</v>
      </c>
      <c r="BD99" s="39">
        <f>SUM(BD4:BD97)</f>
        <v>312</v>
      </c>
      <c r="BE99">
        <f>SUM(BE4:BE97)</f>
        <v>58</v>
      </c>
      <c r="BL99" s="43">
        <f>SUM(BL4:BL97)</f>
        <v>78741</v>
      </c>
      <c r="BM99" s="43">
        <f>SUM(BM4:BM97)</f>
        <v>463</v>
      </c>
      <c r="BN99" s="39">
        <f>SUM(BN4:BN97)</f>
        <v>145</v>
      </c>
    </row>
    <row r="100" spans="1:66">
      <c r="S100">
        <v>10</v>
      </c>
      <c r="T100">
        <v>3</v>
      </c>
      <c r="U100" t="s">
        <v>333</v>
      </c>
      <c r="AB100">
        <v>10</v>
      </c>
      <c r="AC100">
        <v>2</v>
      </c>
      <c r="AD100" t="s">
        <v>333</v>
      </c>
      <c r="AK100" s="48">
        <v>31</v>
      </c>
      <c r="AL100">
        <v>13</v>
      </c>
      <c r="AM100" t="s">
        <v>333</v>
      </c>
      <c r="AT100" s="43">
        <v>4264</v>
      </c>
      <c r="AU100">
        <v>168</v>
      </c>
      <c r="AV100" t="s">
        <v>333</v>
      </c>
      <c r="BC100" s="43">
        <v>15</v>
      </c>
      <c r="BD100" s="39" t="s">
        <v>334</v>
      </c>
      <c r="BE100" t="s">
        <v>333</v>
      </c>
      <c r="BL100" s="43" t="s">
        <v>332</v>
      </c>
      <c r="BM100" s="43">
        <v>12</v>
      </c>
      <c r="BN100" s="39" t="s">
        <v>337</v>
      </c>
    </row>
    <row r="101" spans="1:66">
      <c r="J101" t="s">
        <v>336</v>
      </c>
      <c r="S101" t="s">
        <v>333</v>
      </c>
      <c r="T101" t="s">
        <v>333</v>
      </c>
      <c r="AB101" t="s">
        <v>336</v>
      </c>
      <c r="AK101" s="48">
        <v>245592</v>
      </c>
      <c r="AL101" t="s">
        <v>339</v>
      </c>
      <c r="AT101" t="s">
        <v>333</v>
      </c>
      <c r="AU101" t="s">
        <v>333</v>
      </c>
      <c r="BC101" s="45">
        <v>4485</v>
      </c>
      <c r="BL101" s="45">
        <v>78764</v>
      </c>
      <c r="BM101" s="43" t="s">
        <v>338</v>
      </c>
    </row>
    <row r="102" spans="1:66">
      <c r="AB102" t="s">
        <v>341</v>
      </c>
      <c r="AL102" t="s">
        <v>333</v>
      </c>
      <c r="BL102" t="s">
        <v>333</v>
      </c>
      <c r="BM102" t="s">
        <v>333</v>
      </c>
    </row>
    <row r="103" spans="1:66">
      <c r="AK103" s="36" t="s">
        <v>336</v>
      </c>
      <c r="BC103" t="s">
        <v>336</v>
      </c>
      <c r="BL103" t="s">
        <v>336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p230</vt:lpstr>
      <vt:lpstr>For. Produce export p239</vt:lpstr>
      <vt:lpstr>Br. Produce export p247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2014-10-02T07:55:29Z</dcterms:created>
  <dcterms:modified xsi:type="dcterms:W3CDTF">2014-10-05T16:53:16Z</dcterms:modified>
</cp:coreProperties>
</file>