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Import into GB p167" sheetId="1" r:id="rId1"/>
    <sheet name="F Produce export p171" sheetId="2" r:id="rId2"/>
    <sheet name="Br Produce export p174" sheetId="3" r:id="rId3"/>
  </sheets>
  <calcPr calcId="125725"/>
</workbook>
</file>

<file path=xl/calcChain.xml><?xml version="1.0" encoding="utf-8"?>
<calcChain xmlns="http://schemas.openxmlformats.org/spreadsheetml/2006/main">
  <c r="I133" i="3"/>
  <c r="J133"/>
  <c r="K133"/>
  <c r="R133"/>
  <c r="S133"/>
  <c r="T133"/>
  <c r="AA133"/>
  <c r="AB133"/>
  <c r="AC133"/>
  <c r="I100" i="2"/>
  <c r="J100"/>
  <c r="K100"/>
  <c r="R100"/>
  <c r="S100"/>
  <c r="T100"/>
  <c r="AA100"/>
  <c r="AB100"/>
  <c r="AC100"/>
  <c r="I50" i="1"/>
  <c r="J50"/>
  <c r="K50"/>
  <c r="R50"/>
  <c r="S50"/>
  <c r="T50"/>
</calcChain>
</file>

<file path=xl/sharedStrings.xml><?xml version="1.0" encoding="utf-8"?>
<sst xmlns="http://schemas.openxmlformats.org/spreadsheetml/2006/main" count="504" uniqueCount="294">
  <si>
    <t>Africa</t>
  </si>
  <si>
    <t>Sierra Leone</t>
  </si>
  <si>
    <t>Cape of Good Hope</t>
  </si>
  <si>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</si>
  <si>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</si>
  <si>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</si>
  <si>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</si>
  <si>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</si>
  <si>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</si>
  <si>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</si>
  <si>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</si>
  <si>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</si>
  <si>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</si>
  <si>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</si>
  <si>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</si>
  <si>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</si>
  <si>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</si>
  <si>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</si>
  <si>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Almonds Bitter</t>
  </si>
  <si>
    <t>Almonds not Jordan</t>
  </si>
  <si>
    <t>Arrangoes</t>
  </si>
  <si>
    <t>Books bound</t>
  </si>
  <si>
    <t>Bugle Great &amp; Small</t>
  </si>
  <si>
    <t>Capers</t>
  </si>
  <si>
    <t>Copper Unwrought</t>
  </si>
  <si>
    <t>Cowries</t>
  </si>
  <si>
    <t>Elephants Teeth</t>
  </si>
  <si>
    <t>Feathers Ostrich Undrest</t>
  </si>
  <si>
    <t>Figs</t>
  </si>
  <si>
    <t>Gum Arabic</t>
  </si>
  <si>
    <t>Gum Copal</t>
  </si>
  <si>
    <t>Gum Senegal</t>
  </si>
  <si>
    <t>Hides Cow or Ox</t>
  </si>
  <si>
    <t>Lemons &amp; Oranges</t>
  </si>
  <si>
    <t>n</t>
  </si>
  <si>
    <t>Musical Instruments</t>
  </si>
  <si>
    <t>Oil Palm</t>
  </si>
  <si>
    <t>Olives</t>
  </si>
  <si>
    <t>gallon</t>
  </si>
  <si>
    <t>Piece Goods of India</t>
  </si>
  <si>
    <t>Prohibited: Bejulapauts</t>
  </si>
  <si>
    <t>Prohibited: Byrampauts Blue</t>
  </si>
  <si>
    <t>pieces</t>
  </si>
  <si>
    <t>Prohibited: Challoes</t>
  </si>
  <si>
    <t>Prohibited: Neganipauts</t>
  </si>
  <si>
    <t>Prohibited:Ginghams</t>
  </si>
  <si>
    <t>Prohibited: Romats Cotton</t>
  </si>
  <si>
    <t>Prohibited: Salampores blue</t>
  </si>
  <si>
    <t>Prohibited: Stuffs Guinea</t>
  </si>
  <si>
    <t>Prohibited: Sapseils</t>
  </si>
  <si>
    <t>Raisins Lexia</t>
  </si>
  <si>
    <t>Raisins Solis</t>
  </si>
  <si>
    <t>Raisins not deseribea/deserted????</t>
  </si>
  <si>
    <t>Rice</t>
  </si>
  <si>
    <t>Seeds Aniseed</t>
  </si>
  <si>
    <t>Skins</t>
  </si>
  <si>
    <t>Calf Raw</t>
  </si>
  <si>
    <t>Calf Tanned</t>
  </si>
  <si>
    <t>Goat Raw</t>
  </si>
  <si>
    <t>Other Skins</t>
  </si>
  <si>
    <t>Wine</t>
  </si>
  <si>
    <t>Wax Bees</t>
  </si>
  <si>
    <t>French</t>
  </si>
  <si>
    <t>Madeira</t>
  </si>
  <si>
    <t>Spanish</t>
  </si>
  <si>
    <t>Wood</t>
  </si>
  <si>
    <t>Camwood</t>
  </si>
  <si>
    <t>Ebony</t>
  </si>
  <si>
    <t>Redwood</t>
  </si>
  <si>
    <t>Miscellaneous Articles</t>
  </si>
  <si>
    <t>TOTAL</t>
  </si>
  <si>
    <t>Species of Goods to Africa</t>
  </si>
  <si>
    <t>Arsnic</t>
  </si>
  <si>
    <t>Beads Coral</t>
  </si>
  <si>
    <t>Beads Mother of Pearl</t>
  </si>
  <si>
    <t>Beef</t>
  </si>
  <si>
    <t>Beef Prize</t>
  </si>
  <si>
    <t>Benjamin</t>
  </si>
  <si>
    <t>Bottles Glass</t>
  </si>
  <si>
    <t>Brimstone</t>
  </si>
  <si>
    <t>Bugle</t>
  </si>
  <si>
    <t>Butter</t>
  </si>
  <si>
    <t>Camphire refined</t>
  </si>
  <si>
    <t>Cheese</t>
  </si>
  <si>
    <t>China Ware Prize</t>
  </si>
  <si>
    <t>Cinnamon</t>
  </si>
  <si>
    <t>Cloves</t>
  </si>
  <si>
    <t>Cocoa British Plantation</t>
  </si>
  <si>
    <t>Coffee British Plantation</t>
  </si>
  <si>
    <t>Coffee Foreign Plantation Prize</t>
  </si>
  <si>
    <t>Coffee East India</t>
  </si>
  <si>
    <t>Corn Wheat Flour</t>
  </si>
  <si>
    <t>Currants</t>
  </si>
  <si>
    <t>Earthernware Unrated</t>
  </si>
  <si>
    <t>Fans?</t>
  </si>
  <si>
    <t>Ginger</t>
  </si>
  <si>
    <t>Ginger East India</t>
  </si>
  <si>
    <t>Gum Sticklac</t>
  </si>
  <si>
    <t>Gum Tragacanth</t>
  </si>
  <si>
    <t>Iron Bar</t>
  </si>
  <si>
    <t>Inclass??</t>
  </si>
  <si>
    <t>Linen</t>
  </si>
  <si>
    <t>Cambricks</t>
  </si>
  <si>
    <t>Canvas Hessens</t>
  </si>
  <si>
    <t>??</t>
  </si>
  <si>
    <t>Germany under 31.5 inch broad</t>
  </si>
  <si>
    <t>Irish Plain above bounty</t>
  </si>
  <si>
    <t xml:space="preserve">Irish Plain above bounty </t>
  </si>
  <si>
    <t>Lawns silk not for bounty ??</t>
  </si>
  <si>
    <t>Russia 22 to ?? Dyed? (die andere jaren?)</t>
  </si>
  <si>
    <t>Russia 36 to 45</t>
  </si>
  <si>
    <t>? ? Prize</t>
  </si>
  <si>
    <t>Mother of Pearl Shells</t>
  </si>
  <si>
    <t>Nutmegs</t>
  </si>
  <si>
    <t>Oil Salad</t>
  </si>
  <si>
    <t>Pepper</t>
  </si>
  <si>
    <t>Calicoes</t>
  </si>
  <si>
    <t>Muslins</t>
  </si>
  <si>
    <t>Nankeens</t>
  </si>
  <si>
    <t>Prohibited</t>
  </si>
  <si>
    <t>Prohibited Prize</t>
  </si>
  <si>
    <t>Pitch</t>
  </si>
  <si>
    <t>Pork</t>
  </si>
  <si>
    <t>Prunes</t>
  </si>
  <si>
    <t>Rice East India</t>
  </si>
  <si>
    <t>Silk Raw</t>
  </si>
  <si>
    <t>Spirits</t>
  </si>
  <si>
    <t>Brandy</t>
  </si>
  <si>
    <t>Brandy Prize</t>
  </si>
  <si>
    <t>Cordial Prize</t>
  </si>
  <si>
    <t>Geneva</t>
  </si>
  <si>
    <t>Geneva Prize</t>
  </si>
  <si>
    <t>Rum British Plantation</t>
  </si>
  <si>
    <t>Rum Foreign Plantation</t>
  </si>
  <si>
    <t>Rum Foreign Plantation Prize</t>
  </si>
  <si>
    <t>Steel Unrated</t>
  </si>
  <si>
    <t>Stock Fish</t>
  </si>
  <si>
    <t>Succus Liquiritiae</t>
  </si>
  <si>
    <t>Sugar British Plantation</t>
  </si>
  <si>
    <t>Sugar Foreign Plantation</t>
  </si>
  <si>
    <t>Sugar East India</t>
  </si>
  <si>
    <t>Tallow</t>
  </si>
  <si>
    <t>Tar</t>
  </si>
  <si>
    <t>Tarras</t>
  </si>
  <si>
    <t>Tea</t>
  </si>
  <si>
    <t>Tobacco</t>
  </si>
  <si>
    <t>Tobacco Manufactured</t>
  </si>
  <si>
    <t>Toys</t>
  </si>
  <si>
    <t>French Prize</t>
  </si>
  <si>
    <t>Portugal</t>
  </si>
  <si>
    <t>Rhenish</t>
  </si>
  <si>
    <t>Deals under 20 feet long</t>
  </si>
  <si>
    <t>Masts 8 to 12 inches</t>
  </si>
  <si>
    <t>Steel Unrated Prize</t>
  </si>
  <si>
    <t>Other Wines</t>
  </si>
  <si>
    <t>*</t>
  </si>
  <si>
    <t>Miscellaneous Articles Prize</t>
  </si>
  <si>
    <t>Allum</t>
  </si>
  <si>
    <t>Apothecary Ware</t>
  </si>
  <si>
    <t>Apparel</t>
  </si>
  <si>
    <t>Bacon and Hams</t>
  </si>
  <si>
    <t>Beef and Pork</t>
  </si>
  <si>
    <t>1.5</t>
  </si>
  <si>
    <t>Beer</t>
  </si>
  <si>
    <t>Books Printed</t>
  </si>
  <si>
    <t>Bread and Biscuit</t>
  </si>
  <si>
    <t>Bricks</t>
  </si>
  <si>
    <t>80.5</t>
  </si>
  <si>
    <t>24.5</t>
  </si>
  <si>
    <t>Cabinet Ware</t>
  </si>
  <si>
    <t>Candles Tallow</t>
  </si>
  <si>
    <t>Candles Wax</t>
  </si>
  <si>
    <t>Cards Playing</t>
  </si>
  <si>
    <t>Chariots and Coaches</t>
  </si>
  <si>
    <t>Coals Newcastle Measure</t>
  </si>
  <si>
    <t>Coals for ???</t>
  </si>
  <si>
    <t>barrels</t>
  </si>
  <si>
    <t>Colors for Painters</t>
  </si>
  <si>
    <t>Confectionary</t>
  </si>
  <si>
    <t>Copper Wrought</t>
  </si>
  <si>
    <t>Cordage</t>
  </si>
  <si>
    <t>Copperas</t>
  </si>
  <si>
    <t>Corn</t>
  </si>
  <si>
    <t>Beans</t>
  </si>
  <si>
    <t>Pease</t>
  </si>
  <si>
    <t>Wheat Flour</t>
  </si>
  <si>
    <t>Cottons</t>
  </si>
  <si>
    <t>&amp; Linens Printed</t>
  </si>
  <si>
    <t>&amp; Linens 6 to 18d before printed</t>
  </si>
  <si>
    <t>Handkerchiefs</t>
  </si>
  <si>
    <t>Manchester</t>
  </si>
  <si>
    <t>Manufactures</t>
  </si>
  <si>
    <t>Muslin</t>
  </si>
  <si>
    <t>White</t>
  </si>
  <si>
    <t>Cider</t>
  </si>
  <si>
    <t>Fish</t>
  </si>
  <si>
    <t>Cod</t>
  </si>
  <si>
    <t>Herrings Red</t>
  </si>
  <si>
    <t>Herrings White</t>
  </si>
  <si>
    <t>12.5</t>
  </si>
  <si>
    <t>Filchards</t>
  </si>
  <si>
    <t>Salmon</t>
  </si>
  <si>
    <t>Fishing Tackle</t>
  </si>
  <si>
    <t>Glass</t>
  </si>
  <si>
    <t>&amp; Earthernware</t>
  </si>
  <si>
    <t>Green</t>
  </si>
  <si>
    <t>Green Bottles</t>
  </si>
  <si>
    <t>Whiteflint</t>
  </si>
  <si>
    <t>for Windows</t>
  </si>
  <si>
    <t>Gloves plain Leather</t>
  </si>
  <si>
    <t xml:space="preserve">Grindstones </t>
  </si>
  <si>
    <t>chalder piece/n</t>
  </si>
  <si>
    <t>Gunpowder</t>
  </si>
  <si>
    <t>Haberdashery</t>
  </si>
  <si>
    <t>Hardware</t>
  </si>
  <si>
    <t>Hats Beaver</t>
  </si>
  <si>
    <t>Hats Felt</t>
  </si>
  <si>
    <t>Hops</t>
  </si>
  <si>
    <t>Hoops for Barrels</t>
  </si>
  <si>
    <t>Horses</t>
  </si>
  <si>
    <t>Jewellery</t>
  </si>
  <si>
    <t>Iron Cast</t>
  </si>
  <si>
    <t>Iron Nails</t>
  </si>
  <si>
    <t>Iron Wrought</t>
  </si>
  <si>
    <t>Lead</t>
  </si>
  <si>
    <t>Leather Tanned</t>
  </si>
  <si>
    <t>Leather Wrought</t>
  </si>
  <si>
    <t>Lime</t>
  </si>
  <si>
    <t>Plain 6 to 18d for bounty</t>
  </si>
  <si>
    <t>Checked 7 to 18d for bounty</t>
  </si>
  <si>
    <t>Sail Cloth</t>
  </si>
  <si>
    <t>19317.6</t>
  </si>
  <si>
    <t>Plain not for bounty</t>
  </si>
  <si>
    <t>Other Linen not for bounty</t>
  </si>
  <si>
    <t>Military Stores</t>
  </si>
  <si>
    <t>Melasses</t>
  </si>
  <si>
    <t>Oil Linseed</t>
  </si>
  <si>
    <t>Oil Train</t>
  </si>
  <si>
    <t>Oil Vitriol</t>
  </si>
  <si>
    <t>Pewter</t>
  </si>
  <si>
    <t>Pictures or Prints</t>
  </si>
  <si>
    <t>Plate Wrought Gold</t>
  </si>
  <si>
    <t>Plate Wrought Silver</t>
  </si>
  <si>
    <t>Plated Ware</t>
  </si>
  <si>
    <t>Potatoes</t>
  </si>
  <si>
    <t>Salt White</t>
  </si>
  <si>
    <t>Seeds Garden and Grass</t>
  </si>
  <si>
    <t>Silk in Pieces</t>
  </si>
  <si>
    <t>Silk Sewing</t>
  </si>
  <si>
    <t>Soap Hard</t>
  </si>
  <si>
    <t>Speller</t>
  </si>
  <si>
    <t>Spirits British</t>
  </si>
  <si>
    <t>Stained Paper</t>
  </si>
  <si>
    <t>Starch</t>
  </si>
  <si>
    <t>Stationary</t>
  </si>
  <si>
    <t>Stockings Thread &amp; Cotton</t>
  </si>
  <si>
    <t>Sugar refined</t>
  </si>
  <si>
    <t>Thread</t>
  </si>
  <si>
    <t>Tin</t>
  </si>
  <si>
    <t>Tin Plates</t>
  </si>
  <si>
    <t>Tin Ware</t>
  </si>
  <si>
    <t>Tobacco Pipes</t>
  </si>
  <si>
    <t>Vinegar</t>
  </si>
  <si>
    <t>Umbrellas</t>
  </si>
  <si>
    <t>Watches Gold</t>
  </si>
  <si>
    <t>Watches Metal</t>
  </si>
  <si>
    <t>Watches Silver</t>
  </si>
  <si>
    <t>Woollen Goods</t>
  </si>
  <si>
    <t>Bays Double</t>
  </si>
  <si>
    <t>Bays Single</t>
  </si>
  <si>
    <t>Blanketing</t>
  </si>
  <si>
    <t>Carpeting</t>
  </si>
  <si>
    <t>Cloths Long</t>
  </si>
  <si>
    <t>Cloths Remnants</t>
  </si>
  <si>
    <t>Cloths Short</t>
  </si>
  <si>
    <t>Cloths Spanish</t>
  </si>
  <si>
    <t>196.5</t>
  </si>
  <si>
    <t>Colored</t>
  </si>
  <si>
    <t>Cottons Welch Plains</t>
  </si>
  <si>
    <t>Flannel</t>
  </si>
  <si>
    <t>Kerreymore</t>
  </si>
  <si>
    <t>Perpets and Serges</t>
  </si>
  <si>
    <t>Stockings Worsted</t>
  </si>
  <si>
    <t>Stuffs</t>
  </si>
  <si>
    <t>Stuffs Silk &amp; Incle</t>
  </si>
  <si>
    <t>Stuffs of Silk &amp; Worsted</t>
  </si>
  <si>
    <t>???</t>
  </si>
  <si>
    <t>Worsted Pieces</t>
  </si>
  <si>
    <t>Woollen Drapery</t>
  </si>
  <si>
    <t>Other Woollens</t>
  </si>
  <si>
    <t>Yarn Cotton</t>
  </si>
  <si>
    <t>&amp; Linens Checked</t>
  </si>
  <si>
    <t>Brass Wrought</t>
  </si>
  <si>
    <t>Klopt niet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</si>
</sst>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/>
    <xf numFmtId="0" fontId="3" fillId="2" borderId="0" xfId="1" applyFont="1" applyBorder="1"/>
    <xf numFmtId="0" fontId="3" fillId="2" borderId="1" xfId="1" applyFont="1" applyBorder="1"/>
    <xf numFmtId="0" fontId="3" fillId="2" borderId="0" xfId="1" applyNumberFormat="1" applyFont="1" applyBorder="1" applyAlignment="1">
      <alignment horizontal="right"/>
    </xf>
    <xf numFmtId="3" fontId="3" fillId="2" borderId="0" xfId="1" applyNumberFormat="1" applyFont="1" applyBorder="1"/>
    <xf numFmtId="0" fontId="3" fillId="3" borderId="0" xfId="2" applyFont="1" applyBorder="1"/>
    <xf numFmtId="0" fontId="3" fillId="3" borderId="1" xfId="2" applyFont="1" applyBorder="1"/>
    <xf numFmtId="0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/>
    <xf numFmtId="0" fontId="2" fillId="2" borderId="0" xfId="1"/>
    <xf numFmtId="0" fontId="2" fillId="2" borderId="1" xfId="1" applyBorder="1"/>
    <xf numFmtId="0" fontId="2" fillId="2" borderId="0" xfId="1" applyBorder="1"/>
    <xf numFmtId="0" fontId="0" fillId="0" borderId="0" xfId="0" applyFill="1" applyBorder="1"/>
    <xf numFmtId="0" fontId="4" fillId="0" borderId="0" xfId="0" applyFont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0"/>
  <sheetViews>
    <sheetView tabSelected="1" zoomScale="60" zoomScaleNormal="60" workbookViewId="0">
      <selection activeCell="L33" sqref="L33"/>
    </sheetView>
  </sheetViews>
  <sheetFormatPr defaultRowHeight="15"/>
  <cols>
    <col min="1" max="1" width="26.42578125" customWidth="1"/>
    <col min="2" max="2" width="38" bestFit="1" customWidth="1"/>
    <col min="3" max="3" width="9.140625" style="2"/>
    <col min="12" max="12" width="9.140625" style="2"/>
    <col min="21" max="21" width="9.140625" style="1"/>
  </cols>
  <sheetData>
    <row r="1" spans="1:21">
      <c r="B1" s="1"/>
      <c r="D1" s="3" t="s">
        <v>0</v>
      </c>
      <c r="M1" s="3" t="s">
        <v>1</v>
      </c>
    </row>
    <row r="2" spans="1:21">
      <c r="A2" s="4" t="s">
        <v>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4"/>
    </row>
    <row r="3" spans="1:2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8" t="s">
        <v>17</v>
      </c>
    </row>
    <row r="4" spans="1:21">
      <c r="B4" t="s">
        <v>18</v>
      </c>
      <c r="E4">
        <v>1493</v>
      </c>
      <c r="F4">
        <v>1</v>
      </c>
      <c r="G4">
        <v>20</v>
      </c>
      <c r="I4">
        <v>3920</v>
      </c>
      <c r="J4">
        <v>4</v>
      </c>
      <c r="K4">
        <v>11</v>
      </c>
    </row>
    <row r="5" spans="1:21">
      <c r="B5" t="s">
        <v>19</v>
      </c>
      <c r="E5">
        <v>1090</v>
      </c>
      <c r="F5">
        <v>1</v>
      </c>
      <c r="G5">
        <v>4</v>
      </c>
      <c r="I5">
        <v>2453</v>
      </c>
      <c r="J5">
        <v>2</v>
      </c>
      <c r="K5">
        <v>10</v>
      </c>
    </row>
    <row r="6" spans="1:21">
      <c r="B6" t="s">
        <v>20</v>
      </c>
      <c r="G6">
        <v>8000</v>
      </c>
      <c r="I6">
        <v>12</v>
      </c>
    </row>
    <row r="7" spans="1:21">
      <c r="B7" t="s">
        <v>21</v>
      </c>
      <c r="E7">
        <v>0</v>
      </c>
      <c r="F7">
        <v>1</v>
      </c>
      <c r="G7">
        <v>10</v>
      </c>
      <c r="I7">
        <v>2</v>
      </c>
      <c r="J7">
        <v>14</v>
      </c>
      <c r="K7">
        <v>3</v>
      </c>
    </row>
    <row r="8" spans="1:21">
      <c r="B8" t="s">
        <v>22</v>
      </c>
      <c r="G8">
        <v>32</v>
      </c>
      <c r="I8">
        <v>1</v>
      </c>
      <c r="J8">
        <v>4</v>
      </c>
    </row>
    <row r="9" spans="1:21">
      <c r="B9" t="s">
        <v>23</v>
      </c>
      <c r="G9">
        <v>83</v>
      </c>
      <c r="I9">
        <v>1</v>
      </c>
      <c r="K9">
        <v>9</v>
      </c>
    </row>
    <row r="10" spans="1:21">
      <c r="B10" t="s">
        <v>24</v>
      </c>
      <c r="E10">
        <v>0</v>
      </c>
      <c r="F10">
        <v>0</v>
      </c>
      <c r="G10">
        <v>24</v>
      </c>
      <c r="J10">
        <v>17</v>
      </c>
      <c r="K10">
        <v>2</v>
      </c>
    </row>
    <row r="11" spans="1:21">
      <c r="B11" t="s">
        <v>25</v>
      </c>
      <c r="E11">
        <v>2</v>
      </c>
      <c r="F11">
        <v>0</v>
      </c>
      <c r="G11">
        <v>4</v>
      </c>
      <c r="I11">
        <v>4</v>
      </c>
      <c r="J11">
        <v>1</v>
      </c>
      <c r="K11">
        <v>5</v>
      </c>
    </row>
    <row r="12" spans="1:21">
      <c r="B12" t="s">
        <v>26</v>
      </c>
      <c r="E12">
        <v>1840</v>
      </c>
      <c r="F12">
        <v>0</v>
      </c>
      <c r="G12">
        <v>27</v>
      </c>
      <c r="I12">
        <v>11041</v>
      </c>
      <c r="J12">
        <v>8</v>
      </c>
      <c r="K12">
        <v>11</v>
      </c>
      <c r="N12">
        <v>15</v>
      </c>
      <c r="O12">
        <v>0</v>
      </c>
      <c r="P12">
        <v>0</v>
      </c>
      <c r="R12">
        <v>90</v>
      </c>
    </row>
    <row r="13" spans="1:21">
      <c r="B13" t="s">
        <v>27</v>
      </c>
      <c r="F13">
        <v>607</v>
      </c>
      <c r="G13">
        <v>0</v>
      </c>
      <c r="I13">
        <v>364</v>
      </c>
      <c r="J13">
        <v>4</v>
      </c>
    </row>
    <row r="14" spans="1:21">
      <c r="B14" t="s">
        <v>28</v>
      </c>
      <c r="E14">
        <v>0</v>
      </c>
      <c r="F14">
        <v>0</v>
      </c>
      <c r="G14">
        <v>27</v>
      </c>
      <c r="J14">
        <v>3</v>
      </c>
    </row>
    <row r="15" spans="1:21">
      <c r="B15" t="s">
        <v>29</v>
      </c>
      <c r="E15">
        <v>1971</v>
      </c>
      <c r="F15">
        <v>2</v>
      </c>
      <c r="G15">
        <v>12</v>
      </c>
      <c r="I15">
        <v>4189</v>
      </c>
      <c r="J15">
        <v>13</v>
      </c>
      <c r="K15">
        <v>3</v>
      </c>
    </row>
    <row r="16" spans="1:21">
      <c r="B16" t="s">
        <v>30</v>
      </c>
      <c r="G16">
        <v>1676</v>
      </c>
      <c r="I16">
        <v>69</v>
      </c>
      <c r="J16">
        <v>16</v>
      </c>
      <c r="K16">
        <v>8</v>
      </c>
      <c r="P16">
        <v>2000</v>
      </c>
      <c r="R16">
        <v>83</v>
      </c>
      <c r="S16">
        <v>6</v>
      </c>
      <c r="T16">
        <v>8</v>
      </c>
    </row>
    <row r="17" spans="1:11">
      <c r="B17" t="s">
        <v>31</v>
      </c>
      <c r="E17">
        <v>8375</v>
      </c>
      <c r="F17">
        <v>0</v>
      </c>
      <c r="G17">
        <v>14</v>
      </c>
      <c r="I17">
        <v>17797</v>
      </c>
      <c r="J17">
        <v>2</v>
      </c>
      <c r="K17">
        <v>9</v>
      </c>
    </row>
    <row r="18" spans="1:11">
      <c r="B18" t="s">
        <v>32</v>
      </c>
      <c r="G18">
        <v>2829</v>
      </c>
      <c r="I18">
        <v>990</v>
      </c>
      <c r="J18">
        <v>3</v>
      </c>
    </row>
    <row r="19" spans="1:11">
      <c r="B19" t="s">
        <v>33</v>
      </c>
      <c r="C19" s="2" t="s">
        <v>34</v>
      </c>
      <c r="G19">
        <v>200</v>
      </c>
      <c r="J19">
        <v>2</v>
      </c>
      <c r="K19">
        <v>7</v>
      </c>
    </row>
    <row r="20" spans="1:11">
      <c r="B20" t="s">
        <v>35</v>
      </c>
      <c r="J20">
        <v>10</v>
      </c>
      <c r="K20">
        <v>6</v>
      </c>
    </row>
    <row r="21" spans="1:11">
      <c r="B21" t="s">
        <v>36</v>
      </c>
      <c r="E21">
        <v>7215</v>
      </c>
      <c r="F21">
        <v>1</v>
      </c>
      <c r="G21">
        <v>0</v>
      </c>
      <c r="I21">
        <v>7215</v>
      </c>
      <c r="J21">
        <v>5</v>
      </c>
    </row>
    <row r="22" spans="1:11">
      <c r="B22" t="s">
        <v>37</v>
      </c>
      <c r="C22" s="2" t="s">
        <v>38</v>
      </c>
      <c r="G22">
        <v>11</v>
      </c>
      <c r="I22">
        <v>1</v>
      </c>
      <c r="J22">
        <v>4</v>
      </c>
      <c r="K22">
        <v>6</v>
      </c>
    </row>
    <row r="23" spans="1:11">
      <c r="A23" t="s">
        <v>39</v>
      </c>
      <c r="B23" t="s">
        <v>40</v>
      </c>
      <c r="C23" s="2" t="s">
        <v>42</v>
      </c>
      <c r="G23">
        <v>30</v>
      </c>
      <c r="I23">
        <v>18</v>
      </c>
    </row>
    <row r="24" spans="1:11">
      <c r="A24" t="s">
        <v>39</v>
      </c>
      <c r="B24" t="s">
        <v>41</v>
      </c>
      <c r="C24" s="2" t="s">
        <v>42</v>
      </c>
      <c r="G24">
        <v>47</v>
      </c>
      <c r="I24">
        <v>23</v>
      </c>
      <c r="J24">
        <v>10</v>
      </c>
    </row>
    <row r="25" spans="1:11">
      <c r="A25" t="s">
        <v>39</v>
      </c>
      <c r="B25" t="s">
        <v>43</v>
      </c>
      <c r="C25" s="2" t="s">
        <v>42</v>
      </c>
      <c r="G25">
        <v>56</v>
      </c>
      <c r="I25">
        <v>50</v>
      </c>
      <c r="J25">
        <v>8</v>
      </c>
    </row>
    <row r="26" spans="1:11">
      <c r="A26" t="s">
        <v>39</v>
      </c>
      <c r="B26" t="s">
        <v>45</v>
      </c>
      <c r="C26" s="2" t="s">
        <v>42</v>
      </c>
      <c r="G26">
        <v>3</v>
      </c>
      <c r="I26">
        <v>1</v>
      </c>
      <c r="J26">
        <v>10</v>
      </c>
    </row>
    <row r="27" spans="1:11">
      <c r="A27" t="s">
        <v>39</v>
      </c>
      <c r="B27" t="s">
        <v>44</v>
      </c>
      <c r="C27" s="2" t="s">
        <v>42</v>
      </c>
      <c r="G27">
        <v>6</v>
      </c>
      <c r="I27">
        <v>3</v>
      </c>
      <c r="J27">
        <v>12</v>
      </c>
    </row>
    <row r="28" spans="1:11">
      <c r="A28" t="s">
        <v>39</v>
      </c>
      <c r="B28" t="s">
        <v>46</v>
      </c>
      <c r="C28" s="2" t="s">
        <v>42</v>
      </c>
      <c r="G28">
        <v>61</v>
      </c>
      <c r="I28">
        <v>18</v>
      </c>
      <c r="J28">
        <v>6</v>
      </c>
    </row>
    <row r="29" spans="1:11">
      <c r="A29" t="s">
        <v>39</v>
      </c>
      <c r="B29" t="s">
        <v>47</v>
      </c>
      <c r="C29" s="2" t="s">
        <v>42</v>
      </c>
      <c r="G29">
        <v>59</v>
      </c>
      <c r="I29">
        <v>33</v>
      </c>
      <c r="J29">
        <v>8</v>
      </c>
    </row>
    <row r="30" spans="1:11">
      <c r="A30" t="s">
        <v>39</v>
      </c>
      <c r="B30" t="s">
        <v>48</v>
      </c>
      <c r="C30" s="2" t="s">
        <v>42</v>
      </c>
      <c r="G30">
        <v>70</v>
      </c>
      <c r="I30">
        <v>7</v>
      </c>
    </row>
    <row r="31" spans="1:11">
      <c r="A31" t="s">
        <v>39</v>
      </c>
      <c r="B31" t="s">
        <v>49</v>
      </c>
      <c r="C31" s="2" t="s">
        <v>42</v>
      </c>
      <c r="G31">
        <v>34</v>
      </c>
      <c r="I31">
        <v>13</v>
      </c>
      <c r="J31">
        <v>12</v>
      </c>
    </row>
    <row r="32" spans="1:11">
      <c r="B32" t="s">
        <v>50</v>
      </c>
      <c r="E32">
        <v>213</v>
      </c>
      <c r="F32">
        <v>0</v>
      </c>
      <c r="G32">
        <v>19</v>
      </c>
      <c r="I32">
        <v>165</v>
      </c>
      <c r="J32">
        <v>4</v>
      </c>
      <c r="K32">
        <v>2</v>
      </c>
    </row>
    <row r="33" spans="1:20">
      <c r="B33" t="s">
        <v>51</v>
      </c>
      <c r="E33">
        <v>119</v>
      </c>
      <c r="F33">
        <v>2</v>
      </c>
      <c r="G33">
        <v>22</v>
      </c>
      <c r="I33">
        <v>98</v>
      </c>
      <c r="J33">
        <v>15</v>
      </c>
    </row>
    <row r="34" spans="1:20">
      <c r="B34" t="s">
        <v>52</v>
      </c>
      <c r="E34">
        <v>3</v>
      </c>
      <c r="F34">
        <v>2</v>
      </c>
      <c r="G34">
        <v>26</v>
      </c>
      <c r="I34">
        <v>2</v>
      </c>
      <c r="J34">
        <v>1</v>
      </c>
      <c r="K34">
        <v>1</v>
      </c>
    </row>
    <row r="35" spans="1:20">
      <c r="B35" t="s">
        <v>53</v>
      </c>
      <c r="E35">
        <v>25</v>
      </c>
      <c r="F35">
        <v>0</v>
      </c>
      <c r="G35">
        <v>14</v>
      </c>
      <c r="I35">
        <v>18</v>
      </c>
      <c r="J35">
        <v>16</v>
      </c>
      <c r="K35">
        <v>10</v>
      </c>
    </row>
    <row r="36" spans="1:20">
      <c r="B36" t="s">
        <v>54</v>
      </c>
      <c r="E36">
        <v>1</v>
      </c>
      <c r="F36">
        <v>0</v>
      </c>
      <c r="G36">
        <v>0</v>
      </c>
      <c r="I36">
        <v>1</v>
      </c>
      <c r="J36">
        <v>13</v>
      </c>
    </row>
    <row r="37" spans="1:20">
      <c r="A37" t="s">
        <v>55</v>
      </c>
      <c r="B37" t="s">
        <v>56</v>
      </c>
      <c r="F37">
        <v>1586</v>
      </c>
      <c r="G37">
        <v>1</v>
      </c>
      <c r="I37">
        <v>1982</v>
      </c>
      <c r="J37">
        <v>12</v>
      </c>
      <c r="K37">
        <v>1</v>
      </c>
    </row>
    <row r="38" spans="1:20">
      <c r="A38" t="s">
        <v>55</v>
      </c>
      <c r="B38" t="s">
        <v>57</v>
      </c>
      <c r="G38">
        <v>56</v>
      </c>
      <c r="I38">
        <v>1</v>
      </c>
      <c r="J38">
        <v>8</v>
      </c>
    </row>
    <row r="39" spans="1:20">
      <c r="A39" t="s">
        <v>55</v>
      </c>
      <c r="B39" t="s">
        <v>58</v>
      </c>
      <c r="F39">
        <v>6323</v>
      </c>
      <c r="G39">
        <v>0</v>
      </c>
      <c r="I39">
        <v>6323</v>
      </c>
    </row>
    <row r="40" spans="1:20">
      <c r="A40" t="s">
        <v>55</v>
      </c>
      <c r="B40" t="s">
        <v>59</v>
      </c>
      <c r="I40">
        <v>11</v>
      </c>
      <c r="J40">
        <v>5</v>
      </c>
    </row>
    <row r="41" spans="1:20">
      <c r="B41" t="s">
        <v>61</v>
      </c>
      <c r="E41">
        <v>723</v>
      </c>
      <c r="F41">
        <v>1</v>
      </c>
      <c r="G41">
        <v>7</v>
      </c>
      <c r="I41">
        <v>3435</v>
      </c>
      <c r="J41">
        <v>14</v>
      </c>
      <c r="K41">
        <v>8</v>
      </c>
    </row>
    <row r="42" spans="1:20">
      <c r="A42" t="s">
        <v>60</v>
      </c>
      <c r="B42" t="s">
        <v>62</v>
      </c>
      <c r="D42">
        <v>0</v>
      </c>
      <c r="E42">
        <v>0</v>
      </c>
      <c r="F42">
        <v>20</v>
      </c>
      <c r="I42">
        <v>1</v>
      </c>
      <c r="J42">
        <v>15</v>
      </c>
      <c r="K42">
        <v>9</v>
      </c>
    </row>
    <row r="43" spans="1:20">
      <c r="A43" t="s">
        <v>60</v>
      </c>
      <c r="B43" t="s">
        <v>63</v>
      </c>
      <c r="D43">
        <v>0</v>
      </c>
      <c r="E43">
        <v>3</v>
      </c>
      <c r="F43">
        <v>9</v>
      </c>
      <c r="I43">
        <v>16</v>
      </c>
      <c r="J43">
        <v>10</v>
      </c>
    </row>
    <row r="44" spans="1:20">
      <c r="A44" t="s">
        <v>60</v>
      </c>
      <c r="B44" t="s">
        <v>64</v>
      </c>
      <c r="D44">
        <v>0</v>
      </c>
      <c r="E44">
        <v>1</v>
      </c>
      <c r="F44">
        <v>21</v>
      </c>
      <c r="I44">
        <v>7</v>
      </c>
      <c r="J44">
        <v>6</v>
      </c>
      <c r="K44">
        <v>8</v>
      </c>
    </row>
    <row r="45" spans="1:20">
      <c r="A45" t="s">
        <v>65</v>
      </c>
      <c r="B45" t="s">
        <v>66</v>
      </c>
      <c r="D45">
        <v>226</v>
      </c>
      <c r="E45">
        <v>13</v>
      </c>
      <c r="F45">
        <v>1</v>
      </c>
      <c r="G45">
        <v>6</v>
      </c>
      <c r="I45">
        <v>1813</v>
      </c>
      <c r="J45">
        <v>6</v>
      </c>
      <c r="K45">
        <v>5</v>
      </c>
      <c r="M45" s="16">
        <v>76</v>
      </c>
      <c r="N45" s="16">
        <v>10</v>
      </c>
      <c r="O45" s="16">
        <v>5</v>
      </c>
      <c r="P45" s="16">
        <v>10</v>
      </c>
      <c r="R45">
        <v>612</v>
      </c>
      <c r="S45">
        <v>6</v>
      </c>
      <c r="T45">
        <v>8</v>
      </c>
    </row>
    <row r="46" spans="1:20">
      <c r="A46" t="s">
        <v>65</v>
      </c>
      <c r="B46" t="s">
        <v>67</v>
      </c>
      <c r="D46">
        <v>6</v>
      </c>
      <c r="E46">
        <v>2</v>
      </c>
      <c r="F46">
        <v>2</v>
      </c>
      <c r="G46">
        <v>10</v>
      </c>
      <c r="I46">
        <v>101</v>
      </c>
      <c r="J46">
        <v>2</v>
      </c>
      <c r="K46">
        <v>9</v>
      </c>
    </row>
    <row r="47" spans="1:20">
      <c r="A47" t="s">
        <v>65</v>
      </c>
      <c r="B47" t="s">
        <v>68</v>
      </c>
      <c r="D47">
        <v>1304</v>
      </c>
      <c r="E47">
        <v>0</v>
      </c>
      <c r="F47">
        <v>0</v>
      </c>
      <c r="G47">
        <v>2</v>
      </c>
      <c r="I47">
        <v>52160</v>
      </c>
      <c r="K47">
        <v>9</v>
      </c>
    </row>
    <row r="48" spans="1:20">
      <c r="B48" t="s">
        <v>69</v>
      </c>
      <c r="I48">
        <v>787</v>
      </c>
      <c r="J48">
        <v>6</v>
      </c>
      <c r="K48">
        <v>3</v>
      </c>
    </row>
    <row r="49" spans="1:21" s="13" customFormat="1">
      <c r="A49" s="13" t="s">
        <v>70</v>
      </c>
      <c r="C49" s="14"/>
      <c r="I49" s="13">
        <v>115162</v>
      </c>
      <c r="J49" s="13">
        <v>3</v>
      </c>
      <c r="K49" s="13">
        <v>11</v>
      </c>
      <c r="L49" s="14"/>
      <c r="R49" s="13">
        <v>785</v>
      </c>
      <c r="S49" s="13">
        <v>13</v>
      </c>
      <c r="T49" s="13">
        <v>4</v>
      </c>
      <c r="U49" s="15"/>
    </row>
    <row r="50" spans="1:21">
      <c r="I50">
        <f>SUM(I4:I48)</f>
        <v>115146</v>
      </c>
      <c r="J50">
        <f>SUM(J4:J48)</f>
        <v>311</v>
      </c>
      <c r="K50">
        <f>SUM(K4:K48)</f>
        <v>155</v>
      </c>
      <c r="R50">
        <f>SUM(R4:R48)</f>
        <v>785</v>
      </c>
      <c r="S50">
        <f>SUM(S4:S48)</f>
        <v>12</v>
      </c>
      <c r="T50">
        <f>SUM(T4:T48)</f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01"/>
  <sheetViews>
    <sheetView topLeftCell="A90" zoomScale="60" zoomScaleNormal="60" workbookViewId="0">
      <selection activeCell="Z111" sqref="Z111"/>
    </sheetView>
  </sheetViews>
  <sheetFormatPr defaultRowHeight="15"/>
  <cols>
    <col min="1" max="1" width="24.5703125" customWidth="1"/>
    <col min="2" max="2" width="43.28515625" bestFit="1" customWidth="1"/>
    <col min="3" max="3" width="9.140625" style="2"/>
    <col min="12" max="12" width="9.140625" style="2"/>
    <col min="21" max="21" width="9.140625" style="2"/>
  </cols>
  <sheetData>
    <row r="1" spans="1:30">
      <c r="D1" s="3" t="s">
        <v>0</v>
      </c>
      <c r="M1" s="3" t="s">
        <v>1</v>
      </c>
      <c r="V1" s="3" t="s">
        <v>2</v>
      </c>
      <c r="AD1" s="1"/>
    </row>
    <row r="2" spans="1:30">
      <c r="A2" s="4" t="s">
        <v>71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</row>
    <row r="3" spans="1:30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</row>
    <row r="4" spans="1:30">
      <c r="B4" t="s">
        <v>19</v>
      </c>
      <c r="E4">
        <v>2</v>
      </c>
      <c r="F4">
        <v>1</v>
      </c>
      <c r="G4">
        <v>7</v>
      </c>
      <c r="I4">
        <v>6</v>
      </c>
      <c r="J4">
        <v>7</v>
      </c>
      <c r="K4">
        <v>2</v>
      </c>
    </row>
    <row r="5" spans="1:30">
      <c r="B5" t="s">
        <v>20</v>
      </c>
      <c r="G5">
        <v>217060</v>
      </c>
      <c r="I5">
        <v>1085</v>
      </c>
      <c r="J5">
        <v>6</v>
      </c>
    </row>
    <row r="6" spans="1:30">
      <c r="B6" t="s">
        <v>72</v>
      </c>
      <c r="E6">
        <v>52</v>
      </c>
      <c r="F6">
        <v>1</v>
      </c>
      <c r="G6">
        <v>11</v>
      </c>
      <c r="I6">
        <v>122</v>
      </c>
      <c r="J6">
        <v>2</v>
      </c>
      <c r="K6">
        <v>11</v>
      </c>
    </row>
    <row r="7" spans="1:30">
      <c r="B7" t="s">
        <v>73</v>
      </c>
      <c r="G7">
        <v>151</v>
      </c>
      <c r="I7">
        <v>49</v>
      </c>
      <c r="J7">
        <v>1</v>
      </c>
      <c r="K7">
        <v>6</v>
      </c>
      <c r="Y7">
        <v>1</v>
      </c>
      <c r="AB7">
        <v>6</v>
      </c>
      <c r="AC7">
        <v>6</v>
      </c>
    </row>
    <row r="8" spans="1:30">
      <c r="B8" t="s">
        <v>74</v>
      </c>
      <c r="G8">
        <v>252</v>
      </c>
      <c r="I8">
        <v>263</v>
      </c>
      <c r="J8">
        <v>4</v>
      </c>
    </row>
    <row r="9" spans="1:30">
      <c r="B9" t="s">
        <v>75</v>
      </c>
      <c r="G9">
        <v>134</v>
      </c>
      <c r="I9">
        <v>250</v>
      </c>
      <c r="J9">
        <v>2</v>
      </c>
      <c r="K9">
        <v>8</v>
      </c>
      <c r="P9">
        <v>10</v>
      </c>
      <c r="R9">
        <v>18</v>
      </c>
      <c r="S9">
        <v>13</v>
      </c>
      <c r="T9">
        <v>4</v>
      </c>
      <c r="Y9">
        <v>45</v>
      </c>
      <c r="AA9">
        <v>84</v>
      </c>
    </row>
    <row r="10" spans="1:30">
      <c r="B10" t="s">
        <v>76</v>
      </c>
      <c r="G10">
        <v>95</v>
      </c>
      <c r="I10">
        <v>177</v>
      </c>
      <c r="J10">
        <v>6</v>
      </c>
      <c r="K10">
        <v>6</v>
      </c>
    </row>
    <row r="11" spans="1:30">
      <c r="B11" t="s">
        <v>77</v>
      </c>
      <c r="F11">
        <v>19</v>
      </c>
      <c r="G11">
        <v>102</v>
      </c>
      <c r="I11">
        <v>1193</v>
      </c>
      <c r="J11">
        <v>17</v>
      </c>
      <c r="K11">
        <v>6</v>
      </c>
    </row>
    <row r="12" spans="1:30">
      <c r="B12" t="s">
        <v>78</v>
      </c>
      <c r="F12">
        <v>57</v>
      </c>
      <c r="G12">
        <v>8</v>
      </c>
      <c r="I12">
        <v>2</v>
      </c>
      <c r="J12">
        <v>17</v>
      </c>
      <c r="K12">
        <v>8</v>
      </c>
      <c r="X12">
        <v>120</v>
      </c>
      <c r="Y12">
        <v>0</v>
      </c>
      <c r="AA12">
        <v>6</v>
      </c>
    </row>
    <row r="13" spans="1:30">
      <c r="B13" t="s">
        <v>79</v>
      </c>
      <c r="W13">
        <v>83</v>
      </c>
      <c r="X13">
        <v>2</v>
      </c>
      <c r="Y13">
        <v>17</v>
      </c>
      <c r="AA13">
        <v>77</v>
      </c>
      <c r="AB13">
        <v>7</v>
      </c>
      <c r="AC13">
        <v>7</v>
      </c>
    </row>
    <row r="14" spans="1:30">
      <c r="B14" t="s">
        <v>80</v>
      </c>
      <c r="G14">
        <v>113402</v>
      </c>
      <c r="I14">
        <v>6672</v>
      </c>
      <c r="J14">
        <v>15</v>
      </c>
      <c r="K14">
        <v>4</v>
      </c>
      <c r="P14">
        <v>315</v>
      </c>
      <c r="R14">
        <v>18</v>
      </c>
      <c r="S14">
        <v>12</v>
      </c>
      <c r="T14">
        <v>3</v>
      </c>
      <c r="X14">
        <v>33</v>
      </c>
      <c r="Y14">
        <v>67</v>
      </c>
      <c r="AA14">
        <v>197</v>
      </c>
      <c r="AB14">
        <v>1</v>
      </c>
      <c r="AC14">
        <v>2</v>
      </c>
    </row>
    <row r="15" spans="1:30">
      <c r="B15" t="s">
        <v>81</v>
      </c>
      <c r="E15">
        <v>161</v>
      </c>
      <c r="F15">
        <v>1</v>
      </c>
      <c r="G15">
        <v>7</v>
      </c>
      <c r="I15">
        <v>221</v>
      </c>
      <c r="J15">
        <v>16</v>
      </c>
      <c r="W15">
        <v>122</v>
      </c>
      <c r="X15">
        <v>0</v>
      </c>
      <c r="Y15">
        <v>0</v>
      </c>
      <c r="AA15">
        <v>305</v>
      </c>
      <c r="AB15">
        <v>5</v>
      </c>
    </row>
    <row r="16" spans="1:30">
      <c r="B16" t="s">
        <v>82</v>
      </c>
      <c r="G16">
        <v>100</v>
      </c>
      <c r="I16">
        <v>15</v>
      </c>
    </row>
    <row r="17" spans="2:29">
      <c r="B17" t="s">
        <v>23</v>
      </c>
      <c r="Y17">
        <v>108</v>
      </c>
      <c r="AA17">
        <v>2</v>
      </c>
      <c r="AC17">
        <v>6</v>
      </c>
    </row>
    <row r="18" spans="2:29">
      <c r="B18" t="s">
        <v>83</v>
      </c>
      <c r="W18">
        <v>40</v>
      </c>
      <c r="X18">
        <v>0</v>
      </c>
      <c r="Y18">
        <v>0</v>
      </c>
      <c r="AA18">
        <v>52</v>
      </c>
    </row>
    <row r="19" spans="2:29">
      <c r="B19" t="s">
        <v>84</v>
      </c>
      <c r="I19">
        <v>2</v>
      </c>
      <c r="J19">
        <v>3</v>
      </c>
      <c r="K19">
        <v>6</v>
      </c>
    </row>
    <row r="20" spans="2:29">
      <c r="B20" t="s">
        <v>85</v>
      </c>
      <c r="G20">
        <v>2</v>
      </c>
      <c r="J20">
        <v>10</v>
      </c>
    </row>
    <row r="21" spans="2:29">
      <c r="B21" t="s">
        <v>86</v>
      </c>
      <c r="G21">
        <v>2993</v>
      </c>
      <c r="I21">
        <v>1122</v>
      </c>
      <c r="J21">
        <v>7</v>
      </c>
      <c r="K21">
        <v>6</v>
      </c>
    </row>
    <row r="22" spans="2:29">
      <c r="B22" t="s">
        <v>87</v>
      </c>
      <c r="E22">
        <v>1</v>
      </c>
      <c r="F22">
        <v>0</v>
      </c>
      <c r="G22">
        <v>4</v>
      </c>
      <c r="I22">
        <v>4</v>
      </c>
      <c r="J22">
        <v>2</v>
      </c>
      <c r="K22">
        <v>10</v>
      </c>
    </row>
    <row r="23" spans="2:29">
      <c r="B23" t="s">
        <v>88</v>
      </c>
      <c r="E23">
        <v>155</v>
      </c>
      <c r="F23">
        <v>1</v>
      </c>
      <c r="G23">
        <v>7</v>
      </c>
      <c r="I23">
        <v>1164</v>
      </c>
      <c r="J23">
        <v>16</v>
      </c>
      <c r="K23">
        <v>10</v>
      </c>
    </row>
    <row r="24" spans="2:29">
      <c r="B24" t="s">
        <v>89</v>
      </c>
      <c r="E24">
        <v>5</v>
      </c>
      <c r="F24">
        <v>0</v>
      </c>
      <c r="G24">
        <v>1</v>
      </c>
      <c r="I24">
        <v>36</v>
      </c>
      <c r="J24">
        <v>11</v>
      </c>
      <c r="K24">
        <v>4</v>
      </c>
    </row>
    <row r="25" spans="2:29">
      <c r="B25" t="s">
        <v>90</v>
      </c>
      <c r="E25">
        <v>2</v>
      </c>
      <c r="F25">
        <v>2</v>
      </c>
      <c r="G25">
        <v>26</v>
      </c>
      <c r="I25">
        <v>20</v>
      </c>
      <c r="J25">
        <v>9</v>
      </c>
      <c r="K25">
        <v>9</v>
      </c>
    </row>
    <row r="26" spans="2:29">
      <c r="B26" t="s">
        <v>91</v>
      </c>
      <c r="E26">
        <v>154</v>
      </c>
      <c r="F26">
        <v>1</v>
      </c>
      <c r="G26">
        <v>21</v>
      </c>
      <c r="I26">
        <v>77</v>
      </c>
      <c r="J26">
        <v>4</v>
      </c>
      <c r="K26">
        <v>4</v>
      </c>
    </row>
    <row r="27" spans="2:29">
      <c r="B27" t="s">
        <v>25</v>
      </c>
      <c r="E27">
        <v>1105</v>
      </c>
      <c r="F27">
        <v>2</v>
      </c>
      <c r="G27">
        <v>7</v>
      </c>
      <c r="I27">
        <v>2639</v>
      </c>
      <c r="J27">
        <v>10</v>
      </c>
      <c r="K27">
        <v>6</v>
      </c>
    </row>
    <row r="28" spans="2:29">
      <c r="B28" t="s">
        <v>92</v>
      </c>
      <c r="E28">
        <v>8</v>
      </c>
      <c r="F28">
        <v>0</v>
      </c>
      <c r="G28">
        <v>17</v>
      </c>
      <c r="I28">
        <v>15</v>
      </c>
      <c r="J28">
        <v>1</v>
      </c>
      <c r="K28">
        <v>7</v>
      </c>
      <c r="W28">
        <v>2</v>
      </c>
      <c r="X28">
        <v>0</v>
      </c>
      <c r="Y28">
        <v>0</v>
      </c>
      <c r="AA28">
        <v>3</v>
      </c>
      <c r="AB28">
        <v>14</v>
      </c>
    </row>
    <row r="29" spans="2:29">
      <c r="B29" t="s">
        <v>93</v>
      </c>
      <c r="I29">
        <v>58</v>
      </c>
    </row>
    <row r="30" spans="2:29">
      <c r="B30" t="s">
        <v>94</v>
      </c>
      <c r="X30">
        <v>5</v>
      </c>
      <c r="Y30">
        <v>0</v>
      </c>
      <c r="AA30">
        <v>1</v>
      </c>
      <c r="AB30">
        <v>10</v>
      </c>
    </row>
    <row r="31" spans="2:29">
      <c r="B31" t="s">
        <v>95</v>
      </c>
      <c r="E31">
        <v>95</v>
      </c>
      <c r="F31">
        <v>1</v>
      </c>
      <c r="G31">
        <v>3</v>
      </c>
      <c r="I31">
        <v>207</v>
      </c>
      <c r="J31">
        <v>4</v>
      </c>
      <c r="K31">
        <v>6</v>
      </c>
    </row>
    <row r="32" spans="2:29">
      <c r="B32" t="s">
        <v>96</v>
      </c>
      <c r="E32">
        <v>37</v>
      </c>
      <c r="F32">
        <v>2</v>
      </c>
      <c r="G32">
        <v>16</v>
      </c>
      <c r="I32">
        <v>65</v>
      </c>
      <c r="J32">
        <v>17</v>
      </c>
      <c r="K32">
        <v>6</v>
      </c>
    </row>
    <row r="33" spans="1:29">
      <c r="B33" t="s">
        <v>97</v>
      </c>
      <c r="E33">
        <v>291</v>
      </c>
      <c r="F33">
        <v>0</v>
      </c>
      <c r="G33">
        <v>7</v>
      </c>
      <c r="I33">
        <v>1086</v>
      </c>
      <c r="J33">
        <v>12</v>
      </c>
      <c r="K33">
        <v>8</v>
      </c>
    </row>
    <row r="34" spans="1:29">
      <c r="B34" t="s">
        <v>98</v>
      </c>
      <c r="G34">
        <v>532</v>
      </c>
      <c r="I34">
        <v>26</v>
      </c>
      <c r="J34">
        <v>12</v>
      </c>
    </row>
    <row r="35" spans="1:29">
      <c r="B35" t="s">
        <v>99</v>
      </c>
      <c r="D35">
        <v>81</v>
      </c>
      <c r="E35">
        <v>11</v>
      </c>
      <c r="F35">
        <v>1</v>
      </c>
      <c r="G35">
        <v>6</v>
      </c>
      <c r="I35">
        <v>1060</v>
      </c>
      <c r="J35">
        <v>6</v>
      </c>
      <c r="K35">
        <v>9</v>
      </c>
    </row>
    <row r="36" spans="1:29">
      <c r="B36" t="s">
        <v>100</v>
      </c>
      <c r="E36">
        <v>0</v>
      </c>
      <c r="F36">
        <v>2</v>
      </c>
      <c r="G36">
        <v>19</v>
      </c>
      <c r="I36">
        <v>9</v>
      </c>
      <c r="J36">
        <v>7</v>
      </c>
      <c r="K36">
        <v>6</v>
      </c>
    </row>
    <row r="37" spans="1:29">
      <c r="A37" t="s">
        <v>101</v>
      </c>
      <c r="B37" t="s">
        <v>102</v>
      </c>
      <c r="Y37">
        <v>21</v>
      </c>
      <c r="AA37">
        <v>25</v>
      </c>
      <c r="AB37">
        <v>14</v>
      </c>
      <c r="AC37">
        <v>6</v>
      </c>
    </row>
    <row r="38" spans="1:29">
      <c r="A38" t="s">
        <v>101</v>
      </c>
      <c r="B38" t="s">
        <v>103</v>
      </c>
      <c r="W38">
        <v>0</v>
      </c>
      <c r="X38">
        <v>0</v>
      </c>
      <c r="Y38">
        <v>26</v>
      </c>
      <c r="AB38">
        <v>15</v>
      </c>
      <c r="AC38">
        <v>2</v>
      </c>
    </row>
    <row r="39" spans="1:29">
      <c r="A39" t="s">
        <v>101</v>
      </c>
      <c r="B39" t="s">
        <v>104</v>
      </c>
      <c r="Y39">
        <v>42</v>
      </c>
      <c r="AA39">
        <v>1</v>
      </c>
      <c r="AB39">
        <v>18</v>
      </c>
      <c r="AC39">
        <v>6</v>
      </c>
    </row>
    <row r="40" spans="1:29">
      <c r="A40" t="s">
        <v>101</v>
      </c>
      <c r="B40" t="s">
        <v>104</v>
      </c>
      <c r="Y40">
        <v>30</v>
      </c>
      <c r="AA40">
        <v>4</v>
      </c>
      <c r="AB40">
        <v>2</v>
      </c>
      <c r="AC40">
        <v>6</v>
      </c>
    </row>
    <row r="41" spans="1:29">
      <c r="A41" t="s">
        <v>101</v>
      </c>
      <c r="B41" t="s">
        <v>105</v>
      </c>
      <c r="E41">
        <v>777</v>
      </c>
      <c r="F41">
        <v>0</v>
      </c>
      <c r="G41">
        <v>10</v>
      </c>
      <c r="I41">
        <v>4273</v>
      </c>
      <c r="J41">
        <v>19</v>
      </c>
      <c r="K41">
        <v>2</v>
      </c>
      <c r="W41">
        <v>275</v>
      </c>
      <c r="X41">
        <v>3</v>
      </c>
      <c r="Y41">
        <v>12</v>
      </c>
      <c r="AA41">
        <v>1517</v>
      </c>
      <c r="AB41">
        <v>3</v>
      </c>
      <c r="AC41">
        <v>6</v>
      </c>
    </row>
    <row r="42" spans="1:29">
      <c r="A42" t="s">
        <v>101</v>
      </c>
      <c r="B42" t="s">
        <v>106</v>
      </c>
      <c r="G42">
        <v>669</v>
      </c>
      <c r="I42">
        <v>33</v>
      </c>
      <c r="J42">
        <v>9</v>
      </c>
      <c r="P42">
        <v>96</v>
      </c>
      <c r="R42">
        <v>4</v>
      </c>
      <c r="S42">
        <v>16</v>
      </c>
      <c r="Y42">
        <v>800</v>
      </c>
      <c r="AA42">
        <v>40</v>
      </c>
    </row>
    <row r="43" spans="1:29">
      <c r="A43" t="s">
        <v>101</v>
      </c>
      <c r="B43" t="s">
        <v>107</v>
      </c>
      <c r="G43">
        <v>81477</v>
      </c>
      <c r="I43">
        <v>4073</v>
      </c>
      <c r="J43">
        <v>17</v>
      </c>
      <c r="Y43">
        <v>4896</v>
      </c>
      <c r="AA43">
        <v>244</v>
      </c>
      <c r="AB43">
        <v>16</v>
      </c>
    </row>
    <row r="44" spans="1:29">
      <c r="A44" t="s">
        <v>101</v>
      </c>
      <c r="B44" t="s">
        <v>108</v>
      </c>
      <c r="G44">
        <v>196</v>
      </c>
      <c r="I44">
        <v>78</v>
      </c>
      <c r="J44">
        <v>8</v>
      </c>
    </row>
    <row r="45" spans="1:29">
      <c r="A45" t="s">
        <v>101</v>
      </c>
      <c r="B45" t="s">
        <v>109</v>
      </c>
      <c r="E45">
        <v>2</v>
      </c>
      <c r="F45">
        <v>0</v>
      </c>
      <c r="G45">
        <v>0</v>
      </c>
      <c r="I45">
        <v>11</v>
      </c>
      <c r="W45">
        <v>91</v>
      </c>
      <c r="X45">
        <v>1</v>
      </c>
      <c r="Y45">
        <v>8</v>
      </c>
      <c r="AA45">
        <v>502</v>
      </c>
      <c r="AB45">
        <v>4</v>
      </c>
      <c r="AC45">
        <v>10</v>
      </c>
    </row>
    <row r="46" spans="1:29">
      <c r="A46" t="s">
        <v>101</v>
      </c>
      <c r="B46" t="s">
        <v>110</v>
      </c>
      <c r="E46">
        <v>1</v>
      </c>
      <c r="F46">
        <v>1</v>
      </c>
      <c r="G46">
        <v>14</v>
      </c>
      <c r="I46">
        <v>10</v>
      </c>
      <c r="J46">
        <v>18</v>
      </c>
      <c r="K46">
        <v>8</v>
      </c>
      <c r="W46">
        <v>0</v>
      </c>
      <c r="X46">
        <v>3</v>
      </c>
      <c r="Y46">
        <v>0</v>
      </c>
      <c r="AA46">
        <v>6</v>
      </c>
    </row>
    <row r="47" spans="1:29">
      <c r="B47" t="s">
        <v>111</v>
      </c>
      <c r="E47">
        <v>12</v>
      </c>
      <c r="F47">
        <v>2</v>
      </c>
      <c r="G47">
        <v>2</v>
      </c>
      <c r="I47">
        <v>17</v>
      </c>
      <c r="J47">
        <v>10</v>
      </c>
      <c r="K47">
        <v>6</v>
      </c>
    </row>
    <row r="48" spans="1:29">
      <c r="B48" t="s">
        <v>112</v>
      </c>
      <c r="G48">
        <v>80</v>
      </c>
      <c r="I48">
        <v>6</v>
      </c>
    </row>
    <row r="49" spans="1:29">
      <c r="B49" t="s">
        <v>113</v>
      </c>
      <c r="G49">
        <v>2</v>
      </c>
      <c r="J49">
        <v>13</v>
      </c>
    </row>
    <row r="50" spans="1:29">
      <c r="B50" t="s">
        <v>114</v>
      </c>
      <c r="Y50">
        <v>52</v>
      </c>
      <c r="AA50">
        <v>10</v>
      </c>
      <c r="AB50">
        <v>8</v>
      </c>
    </row>
    <row r="51" spans="1:29">
      <c r="B51" t="s">
        <v>37</v>
      </c>
      <c r="Y51">
        <v>15</v>
      </c>
      <c r="AA51">
        <v>2</v>
      </c>
      <c r="AB51">
        <v>7</v>
      </c>
      <c r="AC51">
        <v>6</v>
      </c>
    </row>
    <row r="52" spans="1:29">
      <c r="B52" t="s">
        <v>115</v>
      </c>
      <c r="G52">
        <v>4845</v>
      </c>
      <c r="I52">
        <v>262</v>
      </c>
      <c r="J52">
        <v>8</v>
      </c>
      <c r="K52">
        <v>9</v>
      </c>
    </row>
    <row r="53" spans="1:29">
      <c r="A53" t="s">
        <v>39</v>
      </c>
      <c r="B53" t="s">
        <v>116</v>
      </c>
      <c r="G53">
        <v>35081</v>
      </c>
      <c r="I53">
        <v>22288</v>
      </c>
      <c r="J53">
        <v>14</v>
      </c>
      <c r="K53">
        <v>7</v>
      </c>
      <c r="P53">
        <v>618</v>
      </c>
      <c r="R53">
        <v>315</v>
      </c>
      <c r="S53">
        <v>11</v>
      </c>
      <c r="Y53">
        <v>3348</v>
      </c>
      <c r="AA53">
        <v>2074</v>
      </c>
      <c r="AB53">
        <v>3</v>
      </c>
      <c r="AC53">
        <v>2</v>
      </c>
    </row>
    <row r="54" spans="1:29">
      <c r="A54" t="s">
        <v>39</v>
      </c>
      <c r="B54" t="s">
        <v>117</v>
      </c>
      <c r="G54">
        <v>441</v>
      </c>
      <c r="I54">
        <v>966</v>
      </c>
      <c r="J54">
        <v>13</v>
      </c>
      <c r="K54">
        <v>9</v>
      </c>
      <c r="Y54">
        <v>190</v>
      </c>
      <c r="AA54">
        <v>267</v>
      </c>
      <c r="AB54">
        <v>4</v>
      </c>
      <c r="AC54">
        <v>2</v>
      </c>
    </row>
    <row r="55" spans="1:29">
      <c r="A55" t="s">
        <v>39</v>
      </c>
      <c r="B55" t="s">
        <v>118</v>
      </c>
      <c r="G55">
        <v>100</v>
      </c>
      <c r="I55">
        <v>36</v>
      </c>
      <c r="J55">
        <v>13</v>
      </c>
      <c r="K55">
        <v>4</v>
      </c>
      <c r="Y55">
        <v>200</v>
      </c>
      <c r="AA55">
        <v>73</v>
      </c>
      <c r="AB55">
        <v>6</v>
      </c>
      <c r="AC55">
        <v>8</v>
      </c>
    </row>
    <row r="56" spans="1:29">
      <c r="A56" t="s">
        <v>39</v>
      </c>
      <c r="B56" t="s">
        <v>119</v>
      </c>
      <c r="G56">
        <v>277008</v>
      </c>
      <c r="I56">
        <v>340807</v>
      </c>
      <c r="J56">
        <v>2</v>
      </c>
      <c r="K56">
        <v>6</v>
      </c>
      <c r="P56">
        <v>17</v>
      </c>
      <c r="R56">
        <v>25</v>
      </c>
      <c r="S56">
        <v>10</v>
      </c>
      <c r="Y56">
        <v>19161</v>
      </c>
      <c r="AA56">
        <v>23534</v>
      </c>
      <c r="AB56">
        <v>7</v>
      </c>
    </row>
    <row r="57" spans="1:29">
      <c r="A57" t="s">
        <v>39</v>
      </c>
      <c r="B57" t="s">
        <v>120</v>
      </c>
      <c r="G57">
        <v>156</v>
      </c>
      <c r="I57">
        <v>216</v>
      </c>
      <c r="J57">
        <v>1</v>
      </c>
      <c r="K57">
        <v>6</v>
      </c>
    </row>
    <row r="58" spans="1:29">
      <c r="B58" t="s">
        <v>121</v>
      </c>
      <c r="F58">
        <v>5</v>
      </c>
      <c r="G58">
        <v>0</v>
      </c>
      <c r="I58">
        <v>65</v>
      </c>
      <c r="X58">
        <v>11</v>
      </c>
      <c r="Y58">
        <v>8</v>
      </c>
      <c r="AA58">
        <v>151</v>
      </c>
      <c r="AB58">
        <v>13</v>
      </c>
      <c r="AC58">
        <v>4</v>
      </c>
    </row>
    <row r="59" spans="1:29">
      <c r="B59" t="s">
        <v>122</v>
      </c>
      <c r="G59">
        <v>90</v>
      </c>
      <c r="I59">
        <v>168</v>
      </c>
      <c r="P59">
        <v>10</v>
      </c>
      <c r="R59">
        <v>18</v>
      </c>
      <c r="S59">
        <v>13</v>
      </c>
      <c r="T59">
        <v>4</v>
      </c>
      <c r="Y59">
        <v>30</v>
      </c>
      <c r="AA59">
        <v>56</v>
      </c>
    </row>
    <row r="60" spans="1:29">
      <c r="B60" t="s">
        <v>123</v>
      </c>
      <c r="E60">
        <v>0</v>
      </c>
      <c r="F60">
        <v>2</v>
      </c>
      <c r="G60">
        <v>16</v>
      </c>
      <c r="J60">
        <v>11</v>
      </c>
      <c r="K60">
        <v>2</v>
      </c>
      <c r="W60">
        <v>2</v>
      </c>
      <c r="X60">
        <v>0</v>
      </c>
      <c r="Y60">
        <v>22</v>
      </c>
      <c r="AA60">
        <v>1</v>
      </c>
      <c r="AB60">
        <v>18</v>
      </c>
      <c r="AC60">
        <v>5</v>
      </c>
    </row>
    <row r="61" spans="1:29">
      <c r="B61" t="s">
        <v>50</v>
      </c>
      <c r="E61">
        <v>3</v>
      </c>
      <c r="F61">
        <v>1</v>
      </c>
      <c r="G61">
        <v>15</v>
      </c>
      <c r="I61">
        <v>5</v>
      </c>
      <c r="J61">
        <v>12</v>
      </c>
      <c r="K61">
        <v>5</v>
      </c>
    </row>
    <row r="62" spans="1:29">
      <c r="B62" t="s">
        <v>51</v>
      </c>
      <c r="E62">
        <v>9</v>
      </c>
      <c r="F62">
        <v>2</v>
      </c>
      <c r="G62">
        <v>16</v>
      </c>
      <c r="I62">
        <v>10</v>
      </c>
      <c r="J62">
        <v>16</v>
      </c>
      <c r="K62">
        <v>10</v>
      </c>
    </row>
    <row r="63" spans="1:29">
      <c r="B63" t="s">
        <v>53</v>
      </c>
      <c r="E63">
        <v>5919</v>
      </c>
      <c r="F63">
        <v>0</v>
      </c>
      <c r="G63">
        <v>16</v>
      </c>
      <c r="I63">
        <v>5919</v>
      </c>
      <c r="J63">
        <v>2</v>
      </c>
      <c r="K63">
        <v>11</v>
      </c>
    </row>
    <row r="64" spans="1:29">
      <c r="B64" t="s">
        <v>124</v>
      </c>
      <c r="E64">
        <v>328</v>
      </c>
      <c r="F64">
        <v>0</v>
      </c>
      <c r="G64">
        <v>24</v>
      </c>
      <c r="I64">
        <v>328</v>
      </c>
      <c r="J64">
        <v>4</v>
      </c>
      <c r="K64">
        <v>3</v>
      </c>
    </row>
    <row r="65" spans="1:29">
      <c r="B65" t="s">
        <v>125</v>
      </c>
      <c r="G65">
        <v>74</v>
      </c>
      <c r="I65">
        <v>59</v>
      </c>
      <c r="J65">
        <v>4</v>
      </c>
    </row>
    <row r="66" spans="1:29">
      <c r="A66" t="s">
        <v>126</v>
      </c>
      <c r="B66" t="s">
        <v>127</v>
      </c>
      <c r="G66">
        <v>125809</v>
      </c>
      <c r="I66">
        <v>31452</v>
      </c>
      <c r="J66">
        <v>5</v>
      </c>
      <c r="Y66">
        <v>6096</v>
      </c>
      <c r="AA66">
        <v>1524</v>
      </c>
    </row>
    <row r="67" spans="1:29">
      <c r="A67" t="s">
        <v>126</v>
      </c>
      <c r="B67" t="s">
        <v>128</v>
      </c>
      <c r="G67">
        <v>11271</v>
      </c>
      <c r="I67">
        <v>2817</v>
      </c>
      <c r="J67">
        <v>15</v>
      </c>
      <c r="Y67">
        <v>1689</v>
      </c>
      <c r="AA67">
        <v>422</v>
      </c>
      <c r="AB67">
        <v>5</v>
      </c>
    </row>
    <row r="68" spans="1:29">
      <c r="A68" t="s">
        <v>126</v>
      </c>
      <c r="B68" t="s">
        <v>129</v>
      </c>
      <c r="G68">
        <v>621</v>
      </c>
      <c r="I68">
        <v>310</v>
      </c>
      <c r="J68">
        <v>10</v>
      </c>
    </row>
    <row r="69" spans="1:29">
      <c r="A69" t="s">
        <v>126</v>
      </c>
      <c r="B69" t="s">
        <v>130</v>
      </c>
      <c r="G69">
        <v>1237</v>
      </c>
      <c r="I69">
        <v>309</v>
      </c>
      <c r="J69">
        <v>5</v>
      </c>
      <c r="Y69">
        <v>3960</v>
      </c>
      <c r="AA69">
        <v>990</v>
      </c>
    </row>
    <row r="70" spans="1:29">
      <c r="A70" t="s">
        <v>126</v>
      </c>
      <c r="B70" t="s">
        <v>131</v>
      </c>
      <c r="G70">
        <v>1004</v>
      </c>
      <c r="I70">
        <v>251</v>
      </c>
      <c r="Y70">
        <v>1370</v>
      </c>
      <c r="AA70">
        <v>342</v>
      </c>
      <c r="AB70">
        <v>10</v>
      </c>
    </row>
    <row r="71" spans="1:29">
      <c r="A71" t="s">
        <v>126</v>
      </c>
      <c r="B71" t="s">
        <v>132</v>
      </c>
      <c r="G71">
        <v>138162</v>
      </c>
      <c r="I71">
        <v>41448</v>
      </c>
      <c r="J71">
        <v>12</v>
      </c>
      <c r="Y71">
        <v>2998</v>
      </c>
      <c r="AA71">
        <v>899</v>
      </c>
      <c r="AB71">
        <v>8</v>
      </c>
    </row>
    <row r="72" spans="1:29">
      <c r="A72" t="s">
        <v>126</v>
      </c>
      <c r="B72" t="s">
        <v>133</v>
      </c>
      <c r="G72">
        <v>2449</v>
      </c>
      <c r="I72">
        <v>734</v>
      </c>
      <c r="J72">
        <v>14</v>
      </c>
    </row>
    <row r="73" spans="1:29">
      <c r="A73" t="s">
        <v>126</v>
      </c>
      <c r="B73" t="s">
        <v>134</v>
      </c>
      <c r="G73">
        <v>2575</v>
      </c>
      <c r="I73">
        <v>772</v>
      </c>
      <c r="J73">
        <v>10</v>
      </c>
    </row>
    <row r="74" spans="1:29">
      <c r="B74" t="s">
        <v>135</v>
      </c>
      <c r="W74">
        <v>20</v>
      </c>
      <c r="X74">
        <v>1</v>
      </c>
      <c r="Y74">
        <v>2</v>
      </c>
      <c r="AA74">
        <v>30</v>
      </c>
    </row>
    <row r="75" spans="1:29">
      <c r="B75" t="s">
        <v>136</v>
      </c>
      <c r="E75">
        <v>141</v>
      </c>
      <c r="F75">
        <v>0</v>
      </c>
      <c r="G75">
        <v>0</v>
      </c>
      <c r="I75">
        <v>105</v>
      </c>
      <c r="J75">
        <v>15</v>
      </c>
    </row>
    <row r="76" spans="1:29">
      <c r="B76" t="s">
        <v>137</v>
      </c>
      <c r="W76">
        <v>1</v>
      </c>
      <c r="X76">
        <v>0</v>
      </c>
      <c r="Y76">
        <v>0</v>
      </c>
      <c r="AA76">
        <v>6</v>
      </c>
      <c r="AB76">
        <v>10</v>
      </c>
      <c r="AC76">
        <v>8</v>
      </c>
    </row>
    <row r="77" spans="1:29">
      <c r="B77" t="s">
        <v>138</v>
      </c>
      <c r="E77">
        <v>145</v>
      </c>
      <c r="F77">
        <v>0</v>
      </c>
      <c r="G77">
        <v>6</v>
      </c>
      <c r="I77">
        <v>362</v>
      </c>
      <c r="J77">
        <v>12</v>
      </c>
      <c r="K77">
        <v>8</v>
      </c>
    </row>
    <row r="78" spans="1:29">
      <c r="B78" t="s">
        <v>139</v>
      </c>
      <c r="E78">
        <v>229</v>
      </c>
      <c r="F78">
        <v>2</v>
      </c>
      <c r="G78">
        <v>3</v>
      </c>
      <c r="I78">
        <v>573</v>
      </c>
      <c r="J78">
        <v>16</v>
      </c>
      <c r="K78">
        <v>5</v>
      </c>
    </row>
    <row r="79" spans="1:29">
      <c r="B79" t="s">
        <v>140</v>
      </c>
      <c r="E79">
        <v>32</v>
      </c>
      <c r="F79">
        <v>2</v>
      </c>
      <c r="G79">
        <v>8</v>
      </c>
      <c r="I79">
        <v>80</v>
      </c>
      <c r="J79">
        <v>9</v>
      </c>
      <c r="K79">
        <v>6</v>
      </c>
    </row>
    <row r="80" spans="1:29">
      <c r="B80" t="s">
        <v>141</v>
      </c>
      <c r="E80">
        <v>22</v>
      </c>
      <c r="F80">
        <v>0</v>
      </c>
      <c r="G80">
        <v>16</v>
      </c>
      <c r="I80">
        <v>35</v>
      </c>
      <c r="J80">
        <v>19</v>
      </c>
      <c r="K80">
        <v>7</v>
      </c>
    </row>
    <row r="81" spans="1:29">
      <c r="B81" t="s">
        <v>142</v>
      </c>
      <c r="F81">
        <v>1</v>
      </c>
      <c r="G81">
        <v>3</v>
      </c>
      <c r="I81">
        <v>16</v>
      </c>
      <c r="J81">
        <v>5</v>
      </c>
      <c r="X81">
        <v>11</v>
      </c>
      <c r="Y81">
        <v>1</v>
      </c>
      <c r="AA81">
        <v>144</v>
      </c>
      <c r="AB81">
        <v>1</v>
      </c>
      <c r="AC81">
        <v>8</v>
      </c>
    </row>
    <row r="82" spans="1:29">
      <c r="B82" t="s">
        <v>143</v>
      </c>
      <c r="Y82">
        <v>160</v>
      </c>
      <c r="AA82">
        <v>32</v>
      </c>
    </row>
    <row r="83" spans="1:29">
      <c r="B83" t="s">
        <v>144</v>
      </c>
      <c r="G83">
        <v>3186</v>
      </c>
      <c r="I83">
        <v>806</v>
      </c>
      <c r="J83">
        <v>4</v>
      </c>
      <c r="K83">
        <v>11</v>
      </c>
    </row>
    <row r="84" spans="1:29">
      <c r="B84" t="s">
        <v>145</v>
      </c>
      <c r="G84">
        <v>520021</v>
      </c>
      <c r="I84">
        <v>9937</v>
      </c>
      <c r="J84">
        <v>17</v>
      </c>
      <c r="K84">
        <v>10</v>
      </c>
      <c r="P84">
        <v>6467</v>
      </c>
      <c r="R84">
        <v>121</v>
      </c>
      <c r="S84">
        <v>5</v>
      </c>
      <c r="T84">
        <v>1</v>
      </c>
      <c r="Y84">
        <v>25968</v>
      </c>
      <c r="AA84">
        <v>486</v>
      </c>
      <c r="AB84">
        <v>18</v>
      </c>
    </row>
    <row r="85" spans="1:29">
      <c r="B85" t="s">
        <v>146</v>
      </c>
      <c r="G85">
        <v>896</v>
      </c>
      <c r="I85">
        <v>16</v>
      </c>
      <c r="J85">
        <v>16</v>
      </c>
    </row>
    <row r="86" spans="1:29">
      <c r="B86" t="s">
        <v>147</v>
      </c>
      <c r="AA86">
        <v>25</v>
      </c>
    </row>
    <row r="87" spans="1:29">
      <c r="A87" t="s">
        <v>60</v>
      </c>
      <c r="B87" t="s">
        <v>62</v>
      </c>
      <c r="D87">
        <v>3</v>
      </c>
      <c r="E87">
        <v>2</v>
      </c>
      <c r="F87">
        <v>22</v>
      </c>
      <c r="I87">
        <v>188</v>
      </c>
      <c r="J87">
        <v>6</v>
      </c>
      <c r="K87">
        <v>8</v>
      </c>
      <c r="V87">
        <v>6</v>
      </c>
      <c r="W87">
        <v>0</v>
      </c>
      <c r="X87">
        <v>33</v>
      </c>
      <c r="AA87">
        <v>321</v>
      </c>
      <c r="AB87">
        <v>17</v>
      </c>
      <c r="AC87">
        <v>6</v>
      </c>
    </row>
    <row r="88" spans="1:29">
      <c r="A88" t="s">
        <v>60</v>
      </c>
      <c r="B88" t="s">
        <v>148</v>
      </c>
      <c r="D88">
        <v>40</v>
      </c>
      <c r="E88">
        <v>3</v>
      </c>
      <c r="F88">
        <v>18</v>
      </c>
      <c r="I88">
        <v>2143</v>
      </c>
      <c r="J88">
        <v>2</v>
      </c>
      <c r="K88">
        <v>6</v>
      </c>
      <c r="V88">
        <v>34</v>
      </c>
      <c r="W88">
        <v>1</v>
      </c>
      <c r="X88">
        <v>9</v>
      </c>
      <c r="AA88">
        <v>1800</v>
      </c>
    </row>
    <row r="89" spans="1:29">
      <c r="A89" t="s">
        <v>60</v>
      </c>
      <c r="B89" t="s">
        <v>63</v>
      </c>
      <c r="D89">
        <v>7</v>
      </c>
      <c r="E89">
        <v>1</v>
      </c>
      <c r="F89">
        <v>51</v>
      </c>
      <c r="I89">
        <v>298</v>
      </c>
      <c r="J89">
        <v>1</v>
      </c>
      <c r="K89">
        <v>10</v>
      </c>
      <c r="V89">
        <v>4</v>
      </c>
      <c r="W89">
        <v>1</v>
      </c>
      <c r="X89">
        <v>15</v>
      </c>
      <c r="AA89">
        <v>172</v>
      </c>
      <c r="AB89">
        <v>7</v>
      </c>
      <c r="AC89">
        <v>6</v>
      </c>
    </row>
    <row r="90" spans="1:29">
      <c r="A90" t="s">
        <v>60</v>
      </c>
      <c r="B90" t="s">
        <v>149</v>
      </c>
      <c r="D90">
        <v>32</v>
      </c>
      <c r="E90">
        <v>2</v>
      </c>
      <c r="F90">
        <v>26</v>
      </c>
      <c r="I90">
        <v>1108</v>
      </c>
      <c r="J90">
        <v>10</v>
      </c>
      <c r="K90">
        <v>2</v>
      </c>
      <c r="V90">
        <v>88</v>
      </c>
      <c r="W90">
        <v>3</v>
      </c>
      <c r="X90">
        <v>48</v>
      </c>
      <c r="AA90">
        <v>3023</v>
      </c>
      <c r="AB90">
        <v>19</v>
      </c>
      <c r="AC90">
        <v>6</v>
      </c>
    </row>
    <row r="91" spans="1:29">
      <c r="A91" t="s">
        <v>60</v>
      </c>
      <c r="B91" t="s">
        <v>150</v>
      </c>
      <c r="V91">
        <v>1</v>
      </c>
      <c r="W91">
        <v>2</v>
      </c>
      <c r="X91">
        <v>57</v>
      </c>
      <c r="AA91">
        <v>93</v>
      </c>
      <c r="AB91">
        <v>4</v>
      </c>
      <c r="AC91">
        <v>3</v>
      </c>
    </row>
    <row r="92" spans="1:29">
      <c r="A92" t="s">
        <v>60</v>
      </c>
      <c r="B92" t="s">
        <v>64</v>
      </c>
      <c r="D92">
        <v>4</v>
      </c>
      <c r="E92">
        <v>1</v>
      </c>
      <c r="F92">
        <v>57</v>
      </c>
      <c r="I92">
        <v>156</v>
      </c>
      <c r="J92">
        <v>13</v>
      </c>
      <c r="K92">
        <v>3</v>
      </c>
      <c r="V92">
        <v>6</v>
      </c>
      <c r="W92">
        <v>0</v>
      </c>
      <c r="X92">
        <v>52</v>
      </c>
      <c r="AA92">
        <v>287</v>
      </c>
      <c r="AB92">
        <v>4</v>
      </c>
      <c r="AC92">
        <v>5</v>
      </c>
    </row>
    <row r="93" spans="1:29">
      <c r="A93" t="s">
        <v>65</v>
      </c>
      <c r="B93" t="s">
        <v>151</v>
      </c>
      <c r="E93">
        <v>5</v>
      </c>
      <c r="F93">
        <v>1</v>
      </c>
      <c r="G93">
        <v>27</v>
      </c>
      <c r="I93">
        <v>10</v>
      </c>
      <c r="J93">
        <v>19</v>
      </c>
    </row>
    <row r="94" spans="1:29">
      <c r="A94" t="s">
        <v>65</v>
      </c>
      <c r="B94" t="s">
        <v>152</v>
      </c>
      <c r="G94">
        <v>16</v>
      </c>
      <c r="I94">
        <v>40</v>
      </c>
    </row>
    <row r="95" spans="1:29">
      <c r="A95" t="s">
        <v>155</v>
      </c>
      <c r="B95" t="s">
        <v>153</v>
      </c>
      <c r="E95">
        <v>250</v>
      </c>
      <c r="F95">
        <v>3</v>
      </c>
      <c r="G95">
        <v>17</v>
      </c>
      <c r="I95">
        <v>163</v>
      </c>
      <c r="J95">
        <v>1</v>
      </c>
      <c r="K95">
        <v>7</v>
      </c>
    </row>
    <row r="96" spans="1:29">
      <c r="A96" t="s">
        <v>155</v>
      </c>
      <c r="B96" t="s">
        <v>154</v>
      </c>
      <c r="E96">
        <v>2</v>
      </c>
      <c r="F96">
        <v>0</v>
      </c>
      <c r="G96">
        <v>9</v>
      </c>
      <c r="I96">
        <v>101</v>
      </c>
      <c r="J96">
        <v>15</v>
      </c>
      <c r="K96">
        <v>9</v>
      </c>
    </row>
    <row r="97" spans="1:29">
      <c r="B97" t="s">
        <v>69</v>
      </c>
      <c r="I97">
        <v>965</v>
      </c>
      <c r="J97">
        <v>8</v>
      </c>
      <c r="K97">
        <v>4</v>
      </c>
      <c r="AA97">
        <v>33</v>
      </c>
      <c r="AB97">
        <v>8</v>
      </c>
      <c r="AC97">
        <v>8</v>
      </c>
    </row>
    <row r="98" spans="1:29">
      <c r="B98" t="s">
        <v>156</v>
      </c>
      <c r="I98">
        <v>296</v>
      </c>
      <c r="J98">
        <v>4</v>
      </c>
      <c r="K98">
        <v>4</v>
      </c>
    </row>
    <row r="99" spans="1:29" s="13" customFormat="1">
      <c r="A99" s="13" t="s">
        <v>70</v>
      </c>
      <c r="C99" s="14"/>
      <c r="I99" s="13">
        <v>492801</v>
      </c>
      <c r="J99" s="13">
        <v>12</v>
      </c>
      <c r="K99" s="13">
        <v>5</v>
      </c>
      <c r="L99" s="14"/>
      <c r="R99" s="13">
        <v>523</v>
      </c>
      <c r="S99" s="13">
        <v>1</v>
      </c>
      <c r="U99" s="14"/>
      <c r="AA99" s="13">
        <v>39878</v>
      </c>
      <c r="AB99" s="13">
        <v>2</v>
      </c>
      <c r="AC99" s="13">
        <v>9</v>
      </c>
    </row>
    <row r="100" spans="1:29">
      <c r="I100">
        <f>SUM(I4:I98)</f>
        <v>492766</v>
      </c>
      <c r="J100" s="17">
        <f>SUM(J4:J98)</f>
        <v>681</v>
      </c>
      <c r="K100" s="17">
        <f>SUM(K4:K98)</f>
        <v>336</v>
      </c>
      <c r="R100">
        <f>SUM(R4:R98)</f>
        <v>519</v>
      </c>
      <c r="S100">
        <f>SUM(S4:S98)</f>
        <v>80</v>
      </c>
      <c r="T100">
        <f>SUM(T4:T98)</f>
        <v>12</v>
      </c>
      <c r="AA100">
        <f>SUM(AA4:AA98)</f>
        <v>39863</v>
      </c>
      <c r="AB100" s="17">
        <f>SUM(AB4:AB98)</f>
        <v>292</v>
      </c>
      <c r="AC100" s="17">
        <f>SUM(AC4:AC98)</f>
        <v>134</v>
      </c>
    </row>
    <row r="101" spans="1:29">
      <c r="I101" t="s">
        <v>293</v>
      </c>
      <c r="AA101" t="s">
        <v>293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134"/>
  <sheetViews>
    <sheetView topLeftCell="A95" zoomScale="60" zoomScaleNormal="60" workbookViewId="0">
      <selection activeCell="R134" sqref="R134"/>
    </sheetView>
  </sheetViews>
  <sheetFormatPr defaultRowHeight="15"/>
  <cols>
    <col min="1" max="1" width="18.7109375" customWidth="1"/>
    <col min="2" max="2" width="32.7109375" customWidth="1"/>
    <col min="3" max="3" width="9.140625" style="2"/>
    <col min="7" max="7" width="9.85546875" bestFit="1" customWidth="1"/>
    <col min="12" max="12" width="9.140625" style="2"/>
    <col min="21" max="21" width="9.140625" style="2"/>
  </cols>
  <sheetData>
    <row r="1" spans="1:30">
      <c r="D1" s="3" t="s">
        <v>0</v>
      </c>
      <c r="M1" s="3" t="s">
        <v>1</v>
      </c>
      <c r="V1" s="3" t="s">
        <v>2</v>
      </c>
      <c r="AD1" s="1"/>
    </row>
    <row r="2" spans="1:30">
      <c r="A2" s="4" t="s">
        <v>71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</row>
    <row r="3" spans="1:30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</row>
    <row r="4" spans="1:30">
      <c r="B4" t="s">
        <v>157</v>
      </c>
      <c r="E4">
        <v>876</v>
      </c>
      <c r="F4">
        <v>1</v>
      </c>
      <c r="G4">
        <v>24</v>
      </c>
      <c r="I4">
        <v>920</v>
      </c>
      <c r="J4">
        <v>5</v>
      </c>
      <c r="K4">
        <v>9</v>
      </c>
    </row>
    <row r="5" spans="1:30">
      <c r="B5" t="s">
        <v>158</v>
      </c>
      <c r="E5">
        <v>89</v>
      </c>
      <c r="F5">
        <v>0</v>
      </c>
      <c r="G5">
        <v>0</v>
      </c>
      <c r="I5">
        <v>178</v>
      </c>
      <c r="N5">
        <v>20</v>
      </c>
      <c r="O5">
        <v>0</v>
      </c>
      <c r="P5">
        <v>0</v>
      </c>
      <c r="R5">
        <v>40</v>
      </c>
      <c r="W5">
        <v>49</v>
      </c>
      <c r="X5">
        <v>3</v>
      </c>
      <c r="Y5">
        <v>22</v>
      </c>
      <c r="AA5">
        <v>99</v>
      </c>
      <c r="AB5">
        <v>17</v>
      </c>
      <c r="AC5">
        <v>10</v>
      </c>
    </row>
    <row r="6" spans="1:30">
      <c r="B6" t="s">
        <v>159</v>
      </c>
      <c r="I6">
        <v>2674</v>
      </c>
      <c r="J6">
        <v>1</v>
      </c>
      <c r="AA6">
        <v>6674</v>
      </c>
      <c r="AB6">
        <v>8</v>
      </c>
    </row>
    <row r="7" spans="1:30">
      <c r="B7" t="s">
        <v>160</v>
      </c>
      <c r="E7">
        <v>61</v>
      </c>
      <c r="F7">
        <v>1</v>
      </c>
      <c r="G7">
        <v>4</v>
      </c>
      <c r="I7">
        <v>193</v>
      </c>
      <c r="J7">
        <v>1</v>
      </c>
      <c r="N7">
        <v>11</v>
      </c>
      <c r="O7">
        <v>0</v>
      </c>
      <c r="P7">
        <v>0</v>
      </c>
      <c r="R7">
        <v>34</v>
      </c>
      <c r="S7">
        <v>13</v>
      </c>
      <c r="W7">
        <v>126</v>
      </c>
      <c r="X7">
        <v>2</v>
      </c>
      <c r="Y7">
        <v>0</v>
      </c>
      <c r="AA7">
        <v>398</v>
      </c>
      <c r="AB7">
        <v>9</v>
      </c>
      <c r="AC7">
        <v>6</v>
      </c>
    </row>
    <row r="8" spans="1:30">
      <c r="B8" t="s">
        <v>161</v>
      </c>
      <c r="G8">
        <v>4</v>
      </c>
      <c r="I8">
        <v>11</v>
      </c>
      <c r="Y8" t="s">
        <v>162</v>
      </c>
      <c r="AA8">
        <v>4</v>
      </c>
      <c r="AB8">
        <v>2</v>
      </c>
      <c r="AC8">
        <v>6</v>
      </c>
    </row>
    <row r="9" spans="1:30">
      <c r="B9" t="s">
        <v>163</v>
      </c>
      <c r="D9">
        <v>136</v>
      </c>
      <c r="E9">
        <v>3</v>
      </c>
      <c r="F9">
        <v>10</v>
      </c>
      <c r="I9">
        <v>683</v>
      </c>
      <c r="J9">
        <v>18</v>
      </c>
      <c r="K9">
        <v>10</v>
      </c>
      <c r="M9" s="16">
        <v>10</v>
      </c>
      <c r="N9" s="16">
        <v>0</v>
      </c>
      <c r="O9" s="16">
        <v>0</v>
      </c>
      <c r="R9">
        <v>50</v>
      </c>
      <c r="V9">
        <v>222</v>
      </c>
      <c r="W9">
        <v>3</v>
      </c>
      <c r="X9">
        <v>15</v>
      </c>
      <c r="AA9">
        <v>1114</v>
      </c>
      <c r="AB9">
        <v>1</v>
      </c>
    </row>
    <row r="10" spans="1:30">
      <c r="B10" t="s">
        <v>164</v>
      </c>
      <c r="E10">
        <v>12</v>
      </c>
      <c r="F10">
        <v>0</v>
      </c>
      <c r="G10">
        <v>0</v>
      </c>
      <c r="I10">
        <v>45</v>
      </c>
      <c r="W10">
        <v>75</v>
      </c>
      <c r="X10">
        <v>2</v>
      </c>
      <c r="Y10">
        <v>0</v>
      </c>
      <c r="AA10">
        <v>302</v>
      </c>
    </row>
    <row r="11" spans="1:30">
      <c r="B11" t="s">
        <v>292</v>
      </c>
      <c r="E11">
        <v>1412</v>
      </c>
      <c r="F11">
        <v>2</v>
      </c>
      <c r="G11">
        <v>22</v>
      </c>
      <c r="I11">
        <v>6357</v>
      </c>
      <c r="J11">
        <v>2</v>
      </c>
      <c r="K11">
        <v>8</v>
      </c>
      <c r="N11" s="16">
        <v>100</v>
      </c>
      <c r="O11" s="16">
        <v>0</v>
      </c>
      <c r="P11">
        <v>0</v>
      </c>
      <c r="R11">
        <v>450</v>
      </c>
      <c r="W11">
        <v>4</v>
      </c>
      <c r="X11">
        <v>0</v>
      </c>
      <c r="Y11">
        <v>0</v>
      </c>
      <c r="AA11">
        <v>18</v>
      </c>
    </row>
    <row r="12" spans="1:30">
      <c r="B12" t="s">
        <v>165</v>
      </c>
      <c r="E12">
        <v>60</v>
      </c>
      <c r="F12">
        <v>0</v>
      </c>
      <c r="G12">
        <v>0</v>
      </c>
      <c r="I12">
        <v>45</v>
      </c>
    </row>
    <row r="13" spans="1:30">
      <c r="B13" t="s">
        <v>166</v>
      </c>
      <c r="G13">
        <v>162000</v>
      </c>
      <c r="I13">
        <v>81</v>
      </c>
      <c r="P13">
        <v>10000</v>
      </c>
      <c r="R13">
        <v>5</v>
      </c>
      <c r="Y13">
        <v>12000</v>
      </c>
      <c r="AA13">
        <v>5</v>
      </c>
    </row>
    <row r="14" spans="1:30">
      <c r="B14" t="s">
        <v>81</v>
      </c>
      <c r="G14" t="s">
        <v>167</v>
      </c>
      <c r="I14">
        <v>78</v>
      </c>
      <c r="J14">
        <v>9</v>
      </c>
      <c r="K14">
        <v>9</v>
      </c>
      <c r="Y14" t="s">
        <v>168</v>
      </c>
      <c r="AA14">
        <v>23</v>
      </c>
      <c r="AB14">
        <v>17</v>
      </c>
      <c r="AC14">
        <v>9</v>
      </c>
    </row>
    <row r="15" spans="1:30">
      <c r="B15" t="s">
        <v>169</v>
      </c>
      <c r="I15">
        <v>808</v>
      </c>
      <c r="J15">
        <v>19</v>
      </c>
      <c r="AA15">
        <v>1541</v>
      </c>
      <c r="AB15">
        <v>18</v>
      </c>
      <c r="AC15">
        <v>6</v>
      </c>
    </row>
    <row r="16" spans="1:30">
      <c r="B16" t="s">
        <v>170</v>
      </c>
      <c r="F16">
        <v>748</v>
      </c>
      <c r="G16">
        <v>6</v>
      </c>
      <c r="I16">
        <v>168</v>
      </c>
      <c r="J16">
        <v>8</v>
      </c>
      <c r="K16">
        <v>3</v>
      </c>
      <c r="O16">
        <v>100</v>
      </c>
      <c r="P16">
        <v>0</v>
      </c>
      <c r="R16">
        <v>22</v>
      </c>
      <c r="S16">
        <v>10</v>
      </c>
      <c r="X16">
        <v>101</v>
      </c>
      <c r="Y16">
        <v>0</v>
      </c>
      <c r="AA16">
        <v>22</v>
      </c>
      <c r="AB16">
        <v>14</v>
      </c>
      <c r="AC16">
        <v>6</v>
      </c>
    </row>
    <row r="17" spans="1:29">
      <c r="B17" t="s">
        <v>171</v>
      </c>
      <c r="Y17">
        <v>1060</v>
      </c>
      <c r="AA17">
        <v>119</v>
      </c>
      <c r="AB17">
        <v>5</v>
      </c>
    </row>
    <row r="18" spans="1:29">
      <c r="B18" t="s">
        <v>172</v>
      </c>
      <c r="W18">
        <v>20</v>
      </c>
      <c r="X18">
        <v>3</v>
      </c>
      <c r="Y18">
        <v>16</v>
      </c>
      <c r="AA18">
        <v>23</v>
      </c>
      <c r="AB18">
        <v>10</v>
      </c>
      <c r="AC18">
        <v>1</v>
      </c>
    </row>
    <row r="19" spans="1:29">
      <c r="B19" t="s">
        <v>173</v>
      </c>
      <c r="Y19">
        <v>2</v>
      </c>
      <c r="AA19">
        <v>50</v>
      </c>
    </row>
    <row r="20" spans="1:29">
      <c r="B20" t="s">
        <v>83</v>
      </c>
      <c r="E20">
        <v>615</v>
      </c>
      <c r="F20">
        <v>2</v>
      </c>
      <c r="G20">
        <v>14</v>
      </c>
      <c r="I20">
        <v>738</v>
      </c>
      <c r="J20">
        <v>15</v>
      </c>
      <c r="N20">
        <v>22</v>
      </c>
      <c r="O20">
        <v>0</v>
      </c>
      <c r="P20">
        <v>0</v>
      </c>
      <c r="R20">
        <v>26</v>
      </c>
      <c r="S20">
        <v>8</v>
      </c>
      <c r="W20">
        <v>261</v>
      </c>
      <c r="X20">
        <v>2</v>
      </c>
      <c r="Y20">
        <v>0</v>
      </c>
      <c r="AA20">
        <v>313</v>
      </c>
      <c r="AB20">
        <v>16</v>
      </c>
    </row>
    <row r="21" spans="1:29">
      <c r="B21" t="s">
        <v>174</v>
      </c>
      <c r="F21">
        <v>40</v>
      </c>
      <c r="G21">
        <v>5</v>
      </c>
      <c r="I21">
        <v>96</v>
      </c>
      <c r="J21">
        <v>3</v>
      </c>
      <c r="K21">
        <v>4</v>
      </c>
      <c r="O21">
        <v>5</v>
      </c>
      <c r="P21">
        <v>36</v>
      </c>
      <c r="R21">
        <v>13</v>
      </c>
      <c r="S21">
        <v>4</v>
      </c>
      <c r="X21">
        <v>80</v>
      </c>
      <c r="Y21">
        <v>58</v>
      </c>
      <c r="AA21">
        <v>193</v>
      </c>
      <c r="AB21">
        <v>18</v>
      </c>
      <c r="AC21">
        <v>8</v>
      </c>
    </row>
    <row r="22" spans="1:29">
      <c r="B22" t="s">
        <v>175</v>
      </c>
      <c r="C22" s="2" t="s">
        <v>176</v>
      </c>
      <c r="Y22">
        <v>40</v>
      </c>
      <c r="AA22">
        <v>120</v>
      </c>
    </row>
    <row r="23" spans="1:29">
      <c r="B23" t="s">
        <v>177</v>
      </c>
      <c r="I23">
        <v>315</v>
      </c>
      <c r="J23">
        <v>10</v>
      </c>
      <c r="AA23">
        <v>1103</v>
      </c>
      <c r="AB23">
        <v>10</v>
      </c>
    </row>
    <row r="24" spans="1:29">
      <c r="B24" t="s">
        <v>178</v>
      </c>
      <c r="E24">
        <v>10</v>
      </c>
      <c r="F24">
        <v>0</v>
      </c>
      <c r="G24">
        <v>0</v>
      </c>
      <c r="I24">
        <v>20</v>
      </c>
      <c r="W24">
        <v>47</v>
      </c>
      <c r="X24">
        <v>6</v>
      </c>
      <c r="Y24">
        <v>0</v>
      </c>
      <c r="AA24">
        <v>94</v>
      </c>
    </row>
    <row r="25" spans="1:29">
      <c r="B25" t="s">
        <v>179</v>
      </c>
      <c r="E25">
        <v>635</v>
      </c>
      <c r="F25">
        <v>2</v>
      </c>
      <c r="G25">
        <v>0</v>
      </c>
      <c r="I25">
        <v>3368</v>
      </c>
      <c r="J25">
        <v>3</v>
      </c>
      <c r="N25">
        <v>1</v>
      </c>
      <c r="O25">
        <v>0</v>
      </c>
      <c r="P25">
        <v>0</v>
      </c>
      <c r="R25">
        <v>5</v>
      </c>
      <c r="S25">
        <v>6</v>
      </c>
      <c r="W25">
        <v>22</v>
      </c>
      <c r="X25">
        <v>0</v>
      </c>
      <c r="Y25">
        <v>0</v>
      </c>
      <c r="AA25">
        <v>116</v>
      </c>
      <c r="AB25">
        <v>12</v>
      </c>
    </row>
    <row r="26" spans="1:29">
      <c r="B26" t="s">
        <v>181</v>
      </c>
      <c r="E26">
        <v>1241</v>
      </c>
      <c r="F26">
        <v>0</v>
      </c>
      <c r="G26">
        <v>0</v>
      </c>
      <c r="I26">
        <v>629</v>
      </c>
    </row>
    <row r="27" spans="1:29">
      <c r="B27" t="s">
        <v>180</v>
      </c>
      <c r="E27">
        <v>15</v>
      </c>
      <c r="F27">
        <v>0</v>
      </c>
      <c r="G27">
        <v>0</v>
      </c>
      <c r="I27">
        <v>17</v>
      </c>
      <c r="J27">
        <v>5</v>
      </c>
      <c r="N27">
        <v>28</v>
      </c>
      <c r="O27">
        <v>2</v>
      </c>
      <c r="P27">
        <v>25</v>
      </c>
      <c r="R27">
        <v>33</v>
      </c>
      <c r="T27">
        <v>7</v>
      </c>
      <c r="W27">
        <v>339</v>
      </c>
      <c r="X27">
        <v>1</v>
      </c>
      <c r="Y27">
        <v>21</v>
      </c>
      <c r="AA27">
        <v>390</v>
      </c>
      <c r="AB27">
        <v>7</v>
      </c>
    </row>
    <row r="28" spans="1:29">
      <c r="A28" t="s">
        <v>182</v>
      </c>
      <c r="B28" t="s">
        <v>183</v>
      </c>
      <c r="F28">
        <v>2842</v>
      </c>
      <c r="G28">
        <v>0</v>
      </c>
      <c r="I28">
        <v>1847</v>
      </c>
      <c r="J28">
        <v>6</v>
      </c>
    </row>
    <row r="29" spans="1:29">
      <c r="A29" t="s">
        <v>182</v>
      </c>
      <c r="B29" t="s">
        <v>184</v>
      </c>
      <c r="X29">
        <v>390</v>
      </c>
      <c r="Y29">
        <v>0</v>
      </c>
      <c r="AA29">
        <v>468</v>
      </c>
    </row>
    <row r="30" spans="1:29">
      <c r="A30" t="s">
        <v>182</v>
      </c>
      <c r="B30" t="s">
        <v>185</v>
      </c>
      <c r="E30">
        <v>258</v>
      </c>
      <c r="F30">
        <v>1</v>
      </c>
      <c r="G30">
        <v>13</v>
      </c>
      <c r="I30">
        <v>129</v>
      </c>
      <c r="J30">
        <v>3</v>
      </c>
      <c r="K30">
        <v>7</v>
      </c>
      <c r="N30">
        <v>50</v>
      </c>
      <c r="O30">
        <v>0</v>
      </c>
      <c r="P30">
        <v>0</v>
      </c>
      <c r="R30">
        <v>25</v>
      </c>
    </row>
    <row r="31" spans="1:29">
      <c r="A31" t="s">
        <v>186</v>
      </c>
      <c r="B31" t="s">
        <v>291</v>
      </c>
      <c r="G31">
        <v>208</v>
      </c>
      <c r="I31">
        <v>250</v>
      </c>
      <c r="Y31">
        <v>166</v>
      </c>
      <c r="AA31">
        <v>200</v>
      </c>
    </row>
    <row r="32" spans="1:29">
      <c r="A32" t="s">
        <v>186</v>
      </c>
      <c r="B32" t="s">
        <v>187</v>
      </c>
      <c r="G32">
        <v>599100</v>
      </c>
      <c r="I32">
        <v>59910</v>
      </c>
      <c r="P32">
        <v>10000</v>
      </c>
      <c r="R32">
        <v>1000</v>
      </c>
      <c r="Y32">
        <v>160380</v>
      </c>
      <c r="AA32">
        <v>16038</v>
      </c>
    </row>
    <row r="33" spans="1:29">
      <c r="A33" t="s">
        <v>186</v>
      </c>
      <c r="B33" t="s">
        <v>188</v>
      </c>
      <c r="G33">
        <v>430835</v>
      </c>
      <c r="I33">
        <v>44878</v>
      </c>
      <c r="J33">
        <v>12</v>
      </c>
      <c r="K33">
        <v>11</v>
      </c>
      <c r="Y33">
        <v>75115</v>
      </c>
      <c r="AA33">
        <v>7824</v>
      </c>
      <c r="AB33">
        <v>9</v>
      </c>
      <c r="AC33">
        <v>7</v>
      </c>
    </row>
    <row r="34" spans="1:29">
      <c r="A34" t="s">
        <v>186</v>
      </c>
      <c r="B34" t="s">
        <v>189</v>
      </c>
      <c r="F34">
        <v>674</v>
      </c>
      <c r="G34">
        <v>0</v>
      </c>
      <c r="I34">
        <v>674</v>
      </c>
    </row>
    <row r="35" spans="1:29">
      <c r="A35" t="s">
        <v>186</v>
      </c>
      <c r="B35" t="s">
        <v>190</v>
      </c>
      <c r="AA35">
        <v>50</v>
      </c>
    </row>
    <row r="36" spans="1:29">
      <c r="A36" t="s">
        <v>186</v>
      </c>
      <c r="B36" t="s">
        <v>191</v>
      </c>
      <c r="I36">
        <v>8983</v>
      </c>
      <c r="J36">
        <v>10</v>
      </c>
      <c r="AA36">
        <v>10103</v>
      </c>
      <c r="AB36">
        <v>17</v>
      </c>
    </row>
    <row r="37" spans="1:29">
      <c r="A37" t="s">
        <v>186</v>
      </c>
      <c r="B37" t="s">
        <v>192</v>
      </c>
      <c r="G37">
        <v>17896</v>
      </c>
      <c r="I37">
        <v>2237</v>
      </c>
    </row>
    <row r="38" spans="1:29">
      <c r="A38" t="s">
        <v>186</v>
      </c>
      <c r="B38" t="s">
        <v>193</v>
      </c>
      <c r="C38" s="2" t="s">
        <v>42</v>
      </c>
      <c r="G38">
        <v>120819</v>
      </c>
      <c r="I38">
        <v>302047</v>
      </c>
      <c r="J38">
        <v>10</v>
      </c>
    </row>
    <row r="39" spans="1:29">
      <c r="B39" t="s">
        <v>194</v>
      </c>
      <c r="D39">
        <v>2</v>
      </c>
      <c r="E39">
        <v>2</v>
      </c>
      <c r="F39">
        <v>10</v>
      </c>
      <c r="I39">
        <v>20</v>
      </c>
      <c r="J39">
        <v>6</v>
      </c>
      <c r="K39">
        <v>4</v>
      </c>
      <c r="V39">
        <v>1</v>
      </c>
      <c r="W39">
        <v>0</v>
      </c>
      <c r="X39">
        <v>36</v>
      </c>
      <c r="AA39">
        <v>9</v>
      </c>
      <c r="AB39">
        <v>2</v>
      </c>
      <c r="AC39">
        <v>10</v>
      </c>
    </row>
    <row r="40" spans="1:29">
      <c r="A40" t="s">
        <v>195</v>
      </c>
      <c r="B40" t="s">
        <v>196</v>
      </c>
      <c r="E40">
        <v>6</v>
      </c>
      <c r="F40">
        <v>0</v>
      </c>
      <c r="G40">
        <v>0</v>
      </c>
      <c r="I40">
        <v>6</v>
      </c>
    </row>
    <row r="41" spans="1:29">
      <c r="A41" t="s">
        <v>195</v>
      </c>
      <c r="B41" t="s">
        <v>197</v>
      </c>
      <c r="Y41">
        <v>2</v>
      </c>
      <c r="AA41">
        <v>2</v>
      </c>
      <c r="AB41">
        <v>15</v>
      </c>
    </row>
    <row r="42" spans="1:29">
      <c r="A42" t="s">
        <v>195</v>
      </c>
      <c r="B42" t="s">
        <v>198</v>
      </c>
      <c r="G42">
        <v>3</v>
      </c>
      <c r="I42">
        <v>4</v>
      </c>
      <c r="J42">
        <v>16</v>
      </c>
      <c r="Y42" t="s">
        <v>199</v>
      </c>
      <c r="AA42">
        <v>20</v>
      </c>
    </row>
    <row r="43" spans="1:29">
      <c r="A43" t="s">
        <v>195</v>
      </c>
      <c r="B43" t="s">
        <v>200</v>
      </c>
      <c r="G43">
        <v>440</v>
      </c>
      <c r="I43">
        <v>770</v>
      </c>
    </row>
    <row r="44" spans="1:29">
      <c r="A44" t="s">
        <v>195</v>
      </c>
      <c r="B44" t="s">
        <v>201</v>
      </c>
      <c r="G44" t="s">
        <v>162</v>
      </c>
      <c r="I44">
        <v>6</v>
      </c>
      <c r="Y44">
        <v>29</v>
      </c>
      <c r="AA44">
        <v>116</v>
      </c>
    </row>
    <row r="45" spans="1:29">
      <c r="B45" t="s">
        <v>202</v>
      </c>
      <c r="I45">
        <v>121</v>
      </c>
      <c r="AA45">
        <v>66</v>
      </c>
    </row>
    <row r="46" spans="1:29">
      <c r="A46" t="s">
        <v>203</v>
      </c>
      <c r="B46" t="s">
        <v>204</v>
      </c>
      <c r="G46">
        <v>466898</v>
      </c>
      <c r="I46">
        <v>1167</v>
      </c>
      <c r="J46">
        <v>4</v>
      </c>
      <c r="K46">
        <v>10</v>
      </c>
      <c r="P46">
        <v>10000</v>
      </c>
      <c r="R46">
        <v>25</v>
      </c>
      <c r="Y46">
        <v>183352</v>
      </c>
      <c r="AA46">
        <v>458</v>
      </c>
      <c r="AB46">
        <v>7</v>
      </c>
      <c r="AC46">
        <v>7</v>
      </c>
    </row>
    <row r="47" spans="1:29">
      <c r="A47" t="s">
        <v>203</v>
      </c>
      <c r="B47" t="s">
        <v>205</v>
      </c>
      <c r="E47">
        <v>599</v>
      </c>
      <c r="F47">
        <v>3</v>
      </c>
      <c r="G47">
        <v>0</v>
      </c>
      <c r="I47">
        <v>299</v>
      </c>
      <c r="J47">
        <v>17</v>
      </c>
      <c r="K47">
        <v>6</v>
      </c>
    </row>
    <row r="48" spans="1:29">
      <c r="A48" t="s">
        <v>203</v>
      </c>
      <c r="B48" t="s">
        <v>206</v>
      </c>
      <c r="F48">
        <v>4498</v>
      </c>
      <c r="G48">
        <v>11</v>
      </c>
      <c r="I48">
        <v>449</v>
      </c>
      <c r="J48">
        <v>17</v>
      </c>
      <c r="K48">
        <v>10</v>
      </c>
      <c r="X48">
        <v>16077</v>
      </c>
      <c r="Y48">
        <v>10</v>
      </c>
      <c r="AA48">
        <v>1607</v>
      </c>
      <c r="AB48">
        <v>15</v>
      </c>
      <c r="AC48">
        <v>8</v>
      </c>
    </row>
    <row r="49" spans="1:29">
      <c r="A49" t="s">
        <v>203</v>
      </c>
      <c r="B49" t="s">
        <v>207</v>
      </c>
      <c r="E49">
        <v>249</v>
      </c>
      <c r="F49">
        <v>0</v>
      </c>
      <c r="G49">
        <v>14</v>
      </c>
      <c r="I49">
        <v>249</v>
      </c>
      <c r="J49">
        <v>2</v>
      </c>
      <c r="K49">
        <v>6</v>
      </c>
    </row>
    <row r="50" spans="1:29">
      <c r="A50" t="s">
        <v>203</v>
      </c>
      <c r="B50" t="s">
        <v>208</v>
      </c>
      <c r="E50">
        <v>19</v>
      </c>
      <c r="F50">
        <v>1</v>
      </c>
      <c r="G50">
        <v>9</v>
      </c>
      <c r="I50">
        <v>19</v>
      </c>
      <c r="J50">
        <v>6</v>
      </c>
      <c r="K50">
        <v>7</v>
      </c>
      <c r="W50">
        <v>2</v>
      </c>
      <c r="X50">
        <v>0</v>
      </c>
      <c r="Y50">
        <v>0</v>
      </c>
      <c r="AA50">
        <v>2</v>
      </c>
    </row>
    <row r="51" spans="1:29">
      <c r="B51" t="s">
        <v>209</v>
      </c>
      <c r="X51">
        <v>75</v>
      </c>
      <c r="Y51">
        <v>0</v>
      </c>
      <c r="AA51">
        <v>22</v>
      </c>
      <c r="AB51">
        <v>10</v>
      </c>
    </row>
    <row r="52" spans="1:29">
      <c r="B52" t="s">
        <v>210</v>
      </c>
      <c r="C52" s="2" t="s">
        <v>211</v>
      </c>
      <c r="F52">
        <v>4</v>
      </c>
      <c r="G52">
        <v>0</v>
      </c>
      <c r="I52">
        <v>6</v>
      </c>
      <c r="Y52">
        <v>8</v>
      </c>
      <c r="AA52">
        <v>12</v>
      </c>
    </row>
    <row r="53" spans="1:29">
      <c r="B53" t="s">
        <v>212</v>
      </c>
      <c r="G53">
        <v>1262800</v>
      </c>
      <c r="I53">
        <v>38147</v>
      </c>
      <c r="J53">
        <v>1</v>
      </c>
      <c r="K53">
        <v>8</v>
      </c>
      <c r="P53">
        <v>1000</v>
      </c>
      <c r="R53">
        <v>30</v>
      </c>
      <c r="S53">
        <v>4</v>
      </c>
      <c r="T53">
        <v>2</v>
      </c>
      <c r="Y53">
        <v>54</v>
      </c>
      <c r="AA53">
        <v>1</v>
      </c>
      <c r="AB53">
        <v>12</v>
      </c>
      <c r="AC53">
        <v>7</v>
      </c>
    </row>
    <row r="54" spans="1:29">
      <c r="B54" t="s">
        <v>213</v>
      </c>
      <c r="E54">
        <v>130</v>
      </c>
      <c r="F54">
        <v>3</v>
      </c>
      <c r="G54">
        <v>0</v>
      </c>
      <c r="I54">
        <v>261</v>
      </c>
      <c r="J54">
        <v>10</v>
      </c>
      <c r="N54">
        <v>20</v>
      </c>
      <c r="O54">
        <v>1</v>
      </c>
      <c r="P54">
        <v>0</v>
      </c>
      <c r="R54">
        <v>40</v>
      </c>
      <c r="S54">
        <v>10</v>
      </c>
      <c r="W54">
        <v>351</v>
      </c>
      <c r="X54">
        <v>0</v>
      </c>
      <c r="Y54">
        <v>14</v>
      </c>
      <c r="AA54">
        <v>702</v>
      </c>
      <c r="AB54">
        <v>5</v>
      </c>
    </row>
    <row r="55" spans="1:29">
      <c r="B55" t="s">
        <v>214</v>
      </c>
      <c r="E55">
        <v>675</v>
      </c>
      <c r="F55">
        <v>1</v>
      </c>
      <c r="G55">
        <v>20</v>
      </c>
      <c r="I55">
        <v>1857</v>
      </c>
      <c r="J55">
        <v>3</v>
      </c>
      <c r="K55">
        <v>6</v>
      </c>
    </row>
    <row r="56" spans="1:29">
      <c r="B56" t="s">
        <v>215</v>
      </c>
      <c r="F56">
        <v>407</v>
      </c>
      <c r="G56">
        <v>0</v>
      </c>
      <c r="I56">
        <v>1729</v>
      </c>
      <c r="J56">
        <v>15</v>
      </c>
      <c r="O56">
        <v>5</v>
      </c>
      <c r="P56">
        <v>6</v>
      </c>
      <c r="R56">
        <v>23</v>
      </c>
      <c r="S56">
        <v>7</v>
      </c>
      <c r="T56">
        <v>6</v>
      </c>
      <c r="X56">
        <v>898</v>
      </c>
      <c r="Y56">
        <v>1</v>
      </c>
      <c r="AA56">
        <v>3816</v>
      </c>
      <c r="AB56">
        <v>17</v>
      </c>
      <c r="AC56">
        <v>1</v>
      </c>
    </row>
    <row r="57" spans="1:29">
      <c r="B57" t="s">
        <v>216</v>
      </c>
      <c r="F57">
        <v>4246</v>
      </c>
      <c r="G57">
        <v>9</v>
      </c>
      <c r="I57">
        <v>5308</v>
      </c>
      <c r="J57">
        <v>8</v>
      </c>
      <c r="K57">
        <v>9</v>
      </c>
      <c r="O57">
        <v>5</v>
      </c>
      <c r="P57">
        <v>0</v>
      </c>
      <c r="R57">
        <v>6</v>
      </c>
      <c r="S57">
        <v>5</v>
      </c>
      <c r="X57">
        <v>1190</v>
      </c>
      <c r="Y57">
        <v>11</v>
      </c>
      <c r="AA57">
        <v>1488</v>
      </c>
      <c r="AB57">
        <v>12</v>
      </c>
      <c r="AC57">
        <v>11</v>
      </c>
    </row>
    <row r="58" spans="1:29">
      <c r="B58" t="s">
        <v>217</v>
      </c>
      <c r="W58">
        <v>81</v>
      </c>
      <c r="X58">
        <v>0</v>
      </c>
      <c r="Y58">
        <v>14</v>
      </c>
      <c r="AA58">
        <v>324</v>
      </c>
      <c r="AB58">
        <v>10</v>
      </c>
    </row>
    <row r="59" spans="1:29">
      <c r="B59" t="s">
        <v>218</v>
      </c>
      <c r="G59">
        <v>1500</v>
      </c>
      <c r="I59">
        <v>1</v>
      </c>
      <c r="J59">
        <v>17</v>
      </c>
      <c r="K59">
        <v>6</v>
      </c>
    </row>
    <row r="60" spans="1:29">
      <c r="B60" t="s">
        <v>219</v>
      </c>
      <c r="Y60">
        <v>3</v>
      </c>
      <c r="AA60">
        <v>30</v>
      </c>
    </row>
    <row r="61" spans="1:29">
      <c r="B61" t="s">
        <v>220</v>
      </c>
      <c r="I61">
        <v>146</v>
      </c>
      <c r="J61">
        <v>8</v>
      </c>
      <c r="AA61">
        <v>63</v>
      </c>
      <c r="AB61">
        <v>5</v>
      </c>
    </row>
    <row r="62" spans="1:29">
      <c r="B62" t="s">
        <v>99</v>
      </c>
      <c r="E62">
        <v>24207</v>
      </c>
      <c r="F62">
        <v>0</v>
      </c>
      <c r="G62">
        <v>11</v>
      </c>
      <c r="I62">
        <v>12103</v>
      </c>
      <c r="J62">
        <v>10</v>
      </c>
      <c r="K62">
        <v>11</v>
      </c>
      <c r="N62">
        <v>90</v>
      </c>
      <c r="O62">
        <v>0</v>
      </c>
      <c r="P62">
        <v>0</v>
      </c>
      <c r="R62">
        <v>45</v>
      </c>
      <c r="W62">
        <v>870</v>
      </c>
      <c r="X62">
        <v>0</v>
      </c>
      <c r="Y62">
        <v>0</v>
      </c>
      <c r="AA62">
        <v>435</v>
      </c>
    </row>
    <row r="63" spans="1:29">
      <c r="B63" t="s">
        <v>221</v>
      </c>
      <c r="E63">
        <v>1994</v>
      </c>
      <c r="F63">
        <v>1</v>
      </c>
      <c r="G63">
        <v>0</v>
      </c>
      <c r="I63">
        <v>1475</v>
      </c>
      <c r="J63">
        <v>14</v>
      </c>
      <c r="W63">
        <v>173</v>
      </c>
      <c r="X63">
        <v>0</v>
      </c>
      <c r="Y63">
        <v>0</v>
      </c>
      <c r="AA63">
        <v>104</v>
      </c>
    </row>
    <row r="64" spans="1:29">
      <c r="B64" t="s">
        <v>222</v>
      </c>
      <c r="E64">
        <v>11</v>
      </c>
      <c r="F64">
        <v>3</v>
      </c>
      <c r="G64">
        <v>25</v>
      </c>
      <c r="I64">
        <v>20</v>
      </c>
      <c r="J64">
        <v>19</v>
      </c>
      <c r="K64">
        <v>1</v>
      </c>
      <c r="W64">
        <v>60</v>
      </c>
      <c r="X64">
        <v>0</v>
      </c>
      <c r="Y64">
        <v>0</v>
      </c>
      <c r="AA64">
        <v>105</v>
      </c>
    </row>
    <row r="65" spans="1:29">
      <c r="B65" t="s">
        <v>223</v>
      </c>
      <c r="E65">
        <v>5648</v>
      </c>
      <c r="F65">
        <v>1</v>
      </c>
      <c r="G65">
        <v>1</v>
      </c>
      <c r="I65">
        <v>15532</v>
      </c>
      <c r="J65">
        <v>14</v>
      </c>
      <c r="K65">
        <v>3</v>
      </c>
      <c r="N65">
        <v>400</v>
      </c>
      <c r="O65">
        <v>0</v>
      </c>
      <c r="P65">
        <v>0</v>
      </c>
      <c r="R65">
        <v>1100</v>
      </c>
      <c r="W65">
        <v>4249</v>
      </c>
      <c r="X65">
        <v>0</v>
      </c>
      <c r="Y65">
        <v>0</v>
      </c>
      <c r="AA65">
        <v>11684</v>
      </c>
      <c r="AB65">
        <v>15</v>
      </c>
    </row>
    <row r="66" spans="1:29">
      <c r="B66" t="s">
        <v>224</v>
      </c>
      <c r="D66">
        <v>112</v>
      </c>
      <c r="E66">
        <v>5</v>
      </c>
      <c r="F66">
        <v>1</v>
      </c>
      <c r="G66">
        <v>14</v>
      </c>
      <c r="I66">
        <v>1178</v>
      </c>
      <c r="J66">
        <v>16</v>
      </c>
      <c r="K66">
        <v>5</v>
      </c>
      <c r="V66">
        <v>17</v>
      </c>
      <c r="W66">
        <v>2</v>
      </c>
      <c r="X66">
        <v>2</v>
      </c>
      <c r="Y66">
        <v>0</v>
      </c>
      <c r="AA66">
        <v>179</v>
      </c>
      <c r="AB66">
        <v>16</v>
      </c>
      <c r="AC66">
        <v>3</v>
      </c>
    </row>
    <row r="67" spans="1:29">
      <c r="B67" t="s">
        <v>225</v>
      </c>
      <c r="E67">
        <v>2</v>
      </c>
      <c r="F67">
        <v>0</v>
      </c>
      <c r="G67">
        <v>0</v>
      </c>
      <c r="I67">
        <v>7</v>
      </c>
      <c r="N67">
        <v>2</v>
      </c>
      <c r="O67">
        <v>0</v>
      </c>
      <c r="P67">
        <v>0</v>
      </c>
      <c r="R67">
        <v>7</v>
      </c>
      <c r="W67">
        <v>3</v>
      </c>
      <c r="X67">
        <v>0</v>
      </c>
      <c r="Y67">
        <v>0</v>
      </c>
      <c r="AA67">
        <v>10</v>
      </c>
      <c r="AB67">
        <v>10</v>
      </c>
    </row>
    <row r="68" spans="1:29">
      <c r="B68" t="s">
        <v>226</v>
      </c>
      <c r="G68">
        <v>7002</v>
      </c>
      <c r="I68">
        <v>787</v>
      </c>
      <c r="J68">
        <v>14</v>
      </c>
      <c r="K68">
        <v>6</v>
      </c>
      <c r="P68">
        <v>1000</v>
      </c>
      <c r="R68">
        <v>112</v>
      </c>
      <c r="S68">
        <v>10</v>
      </c>
      <c r="Y68">
        <v>34074</v>
      </c>
      <c r="AA68">
        <v>3833</v>
      </c>
      <c r="AB68">
        <v>6</v>
      </c>
      <c r="AC68">
        <v>6</v>
      </c>
    </row>
    <row r="69" spans="1:29">
      <c r="B69" t="s">
        <v>227</v>
      </c>
      <c r="F69">
        <v>6</v>
      </c>
      <c r="G69">
        <v>0</v>
      </c>
      <c r="I69">
        <v>5</v>
      </c>
      <c r="J69">
        <v>5</v>
      </c>
    </row>
    <row r="70" spans="1:29">
      <c r="A70" t="s">
        <v>101</v>
      </c>
      <c r="B70" t="s">
        <v>228</v>
      </c>
      <c r="G70">
        <v>29319</v>
      </c>
      <c r="I70">
        <v>1465</v>
      </c>
      <c r="J70">
        <v>19</v>
      </c>
      <c r="P70">
        <v>580</v>
      </c>
      <c r="R70">
        <v>29</v>
      </c>
      <c r="Y70">
        <v>5280</v>
      </c>
      <c r="AA70">
        <v>264</v>
      </c>
    </row>
    <row r="71" spans="1:29">
      <c r="A71" t="s">
        <v>101</v>
      </c>
      <c r="B71" t="s">
        <v>229</v>
      </c>
      <c r="G71">
        <v>812</v>
      </c>
      <c r="I71">
        <v>42</v>
      </c>
      <c r="J71">
        <v>5</v>
      </c>
      <c r="K71">
        <v>10</v>
      </c>
      <c r="Y71">
        <v>1695</v>
      </c>
      <c r="AA71">
        <v>88</v>
      </c>
      <c r="AB71">
        <v>5</v>
      </c>
      <c r="AC71">
        <v>7</v>
      </c>
    </row>
    <row r="72" spans="1:29">
      <c r="A72" t="s">
        <v>101</v>
      </c>
      <c r="B72" t="s">
        <v>230</v>
      </c>
      <c r="G72">
        <v>13835</v>
      </c>
      <c r="I72">
        <v>691</v>
      </c>
      <c r="J72">
        <v>15</v>
      </c>
      <c r="Y72" t="s">
        <v>231</v>
      </c>
      <c r="AA72">
        <v>965</v>
      </c>
      <c r="AB72">
        <v>17</v>
      </c>
      <c r="AC72">
        <v>7</v>
      </c>
    </row>
    <row r="73" spans="1:29">
      <c r="A73" t="s">
        <v>101</v>
      </c>
      <c r="B73" t="s">
        <v>232</v>
      </c>
      <c r="C73" s="2" t="s">
        <v>42</v>
      </c>
      <c r="G73">
        <v>1</v>
      </c>
      <c r="I73">
        <v>1</v>
      </c>
      <c r="J73">
        <v>15</v>
      </c>
      <c r="Y73">
        <v>396</v>
      </c>
      <c r="AA73">
        <v>693</v>
      </c>
    </row>
    <row r="74" spans="1:29">
      <c r="A74" t="s">
        <v>101</v>
      </c>
      <c r="B74" t="s">
        <v>233</v>
      </c>
      <c r="I74">
        <v>22</v>
      </c>
      <c r="AA74">
        <v>26</v>
      </c>
    </row>
    <row r="75" spans="1:29">
      <c r="B75" t="s">
        <v>234</v>
      </c>
      <c r="I75">
        <v>66438</v>
      </c>
      <c r="J75">
        <v>8</v>
      </c>
      <c r="R75">
        <v>150</v>
      </c>
      <c r="AA75">
        <v>191</v>
      </c>
      <c r="AB75">
        <v>5</v>
      </c>
    </row>
    <row r="76" spans="1:29">
      <c r="B76" t="s">
        <v>235</v>
      </c>
      <c r="E76">
        <v>22</v>
      </c>
      <c r="F76">
        <v>1</v>
      </c>
      <c r="G76">
        <v>13</v>
      </c>
      <c r="I76">
        <v>25</v>
      </c>
      <c r="J76">
        <v>3</v>
      </c>
      <c r="K76">
        <v>3</v>
      </c>
      <c r="N76">
        <v>16</v>
      </c>
      <c r="O76">
        <v>0</v>
      </c>
      <c r="P76">
        <v>10</v>
      </c>
      <c r="R76">
        <v>18</v>
      </c>
      <c r="S76">
        <v>2</v>
      </c>
    </row>
    <row r="77" spans="1:29">
      <c r="B77" t="s">
        <v>35</v>
      </c>
      <c r="I77">
        <v>84</v>
      </c>
      <c r="J77">
        <v>15</v>
      </c>
      <c r="AA77">
        <v>538</v>
      </c>
    </row>
    <row r="78" spans="1:29">
      <c r="B78" t="s">
        <v>236</v>
      </c>
      <c r="G78">
        <v>422</v>
      </c>
      <c r="I78">
        <v>63</v>
      </c>
      <c r="J78">
        <v>6</v>
      </c>
    </row>
    <row r="79" spans="1:29">
      <c r="B79" t="s">
        <v>237</v>
      </c>
      <c r="E79">
        <v>6</v>
      </c>
      <c r="F79">
        <v>1</v>
      </c>
      <c r="G79">
        <v>53</v>
      </c>
      <c r="I79">
        <v>122</v>
      </c>
      <c r="J79">
        <v>14</v>
      </c>
      <c r="K79">
        <v>11</v>
      </c>
    </row>
    <row r="80" spans="1:29">
      <c r="B80" t="s">
        <v>238</v>
      </c>
      <c r="I80">
        <v>55</v>
      </c>
    </row>
    <row r="81" spans="2:29">
      <c r="B81" t="s">
        <v>239</v>
      </c>
      <c r="E81">
        <v>757</v>
      </c>
      <c r="F81">
        <v>2</v>
      </c>
      <c r="G81">
        <v>0</v>
      </c>
      <c r="I81">
        <v>2651</v>
      </c>
      <c r="J81">
        <v>5</v>
      </c>
      <c r="W81">
        <v>13</v>
      </c>
      <c r="X81">
        <v>0</v>
      </c>
      <c r="Y81">
        <v>0</v>
      </c>
      <c r="AA81">
        <v>45</v>
      </c>
      <c r="AB81">
        <v>10</v>
      </c>
    </row>
    <row r="82" spans="2:29">
      <c r="B82" t="s">
        <v>240</v>
      </c>
      <c r="E82">
        <v>2</v>
      </c>
      <c r="F82">
        <v>0</v>
      </c>
      <c r="G82">
        <v>0</v>
      </c>
      <c r="I82">
        <v>3</v>
      </c>
    </row>
    <row r="83" spans="2:29">
      <c r="B83" t="s">
        <v>241</v>
      </c>
      <c r="X83">
        <v>1</v>
      </c>
      <c r="Y83">
        <v>16</v>
      </c>
      <c r="AA83">
        <v>14</v>
      </c>
      <c r="AB83">
        <v>8</v>
      </c>
    </row>
    <row r="84" spans="2:29">
      <c r="B84" t="s">
        <v>242</v>
      </c>
      <c r="F84">
        <v>1044</v>
      </c>
      <c r="G84">
        <v>0</v>
      </c>
      <c r="I84">
        <v>469</v>
      </c>
      <c r="J84">
        <v>16</v>
      </c>
      <c r="X84">
        <v>2719</v>
      </c>
      <c r="Y84">
        <v>11</v>
      </c>
      <c r="AA84">
        <v>1223</v>
      </c>
      <c r="AB84">
        <v>15</v>
      </c>
      <c r="AC84">
        <v>11</v>
      </c>
    </row>
    <row r="85" spans="2:29">
      <c r="B85" t="s">
        <v>243</v>
      </c>
      <c r="I85">
        <v>10</v>
      </c>
      <c r="AA85">
        <v>322</v>
      </c>
      <c r="AB85">
        <v>12</v>
      </c>
    </row>
    <row r="86" spans="2:29">
      <c r="B86" t="s">
        <v>244</v>
      </c>
      <c r="G86">
        <v>265</v>
      </c>
      <c r="I86">
        <v>26</v>
      </c>
      <c r="J86">
        <v>10</v>
      </c>
    </row>
    <row r="87" spans="2:29">
      <c r="B87" t="s">
        <v>245</v>
      </c>
      <c r="G87">
        <v>97094</v>
      </c>
      <c r="I87">
        <v>3236</v>
      </c>
      <c r="J87">
        <v>9</v>
      </c>
      <c r="K87">
        <v>4</v>
      </c>
    </row>
    <row r="88" spans="2:29">
      <c r="B88" t="s">
        <v>246</v>
      </c>
      <c r="AA88">
        <v>45</v>
      </c>
    </row>
    <row r="89" spans="2:29">
      <c r="B89" t="s">
        <v>247</v>
      </c>
      <c r="F89">
        <v>456</v>
      </c>
      <c r="G89">
        <v>10</v>
      </c>
      <c r="I89">
        <v>799</v>
      </c>
      <c r="J89">
        <v>1</v>
      </c>
      <c r="K89">
        <v>10</v>
      </c>
      <c r="X89">
        <v>495</v>
      </c>
      <c r="Y89">
        <v>0</v>
      </c>
      <c r="AA89">
        <v>866</v>
      </c>
      <c r="AB89">
        <v>5</v>
      </c>
    </row>
    <row r="90" spans="2:29">
      <c r="B90" t="s">
        <v>248</v>
      </c>
      <c r="F90">
        <v>14</v>
      </c>
      <c r="G90">
        <v>0</v>
      </c>
      <c r="I90">
        <v>24</v>
      </c>
      <c r="J90">
        <v>10</v>
      </c>
      <c r="X90">
        <v>565</v>
      </c>
      <c r="Y90">
        <v>8</v>
      </c>
      <c r="AA90">
        <v>989</v>
      </c>
      <c r="AB90">
        <v>12</v>
      </c>
      <c r="AC90">
        <v>6</v>
      </c>
    </row>
    <row r="91" spans="2:29">
      <c r="B91" t="s">
        <v>249</v>
      </c>
      <c r="E91">
        <v>297</v>
      </c>
      <c r="F91">
        <v>3</v>
      </c>
      <c r="G91">
        <v>7</v>
      </c>
      <c r="I91">
        <v>893</v>
      </c>
      <c r="J91">
        <v>8</v>
      </c>
      <c r="K91">
        <v>9</v>
      </c>
      <c r="N91">
        <v>20</v>
      </c>
      <c r="O91">
        <v>0</v>
      </c>
      <c r="P91">
        <v>0</v>
      </c>
      <c r="R91">
        <v>60</v>
      </c>
      <c r="W91">
        <v>461</v>
      </c>
      <c r="X91">
        <v>0</v>
      </c>
      <c r="Y91">
        <v>0</v>
      </c>
      <c r="AA91">
        <v>1383</v>
      </c>
    </row>
    <row r="92" spans="2:29">
      <c r="B92" t="s">
        <v>250</v>
      </c>
      <c r="E92">
        <v>25</v>
      </c>
      <c r="F92">
        <v>0</v>
      </c>
      <c r="G92">
        <v>0</v>
      </c>
      <c r="I92">
        <v>50</v>
      </c>
    </row>
    <row r="93" spans="2:29">
      <c r="B93" t="s">
        <v>251</v>
      </c>
      <c r="I93">
        <v>9363</v>
      </c>
      <c r="J93">
        <v>10</v>
      </c>
      <c r="AA93">
        <v>688</v>
      </c>
      <c r="AB93">
        <v>8</v>
      </c>
    </row>
    <row r="94" spans="2:29">
      <c r="B94" t="s">
        <v>252</v>
      </c>
      <c r="Y94">
        <v>3000</v>
      </c>
      <c r="AA94">
        <v>150</v>
      </c>
    </row>
    <row r="95" spans="2:29">
      <c r="B95" t="s">
        <v>253</v>
      </c>
      <c r="E95">
        <v>5</v>
      </c>
      <c r="F95">
        <v>0</v>
      </c>
      <c r="G95">
        <v>0</v>
      </c>
      <c r="I95">
        <v>3</v>
      </c>
      <c r="W95">
        <v>43</v>
      </c>
      <c r="X95">
        <v>0</v>
      </c>
      <c r="Y95">
        <v>0</v>
      </c>
      <c r="AA95">
        <v>43</v>
      </c>
    </row>
    <row r="96" spans="2:29">
      <c r="B96" t="s">
        <v>254</v>
      </c>
      <c r="I96">
        <v>247</v>
      </c>
      <c r="AA96">
        <v>1328</v>
      </c>
      <c r="AB96">
        <v>14</v>
      </c>
    </row>
    <row r="97" spans="1:29">
      <c r="B97" t="s">
        <v>255</v>
      </c>
      <c r="F97">
        <v>407</v>
      </c>
      <c r="G97">
        <v>8</v>
      </c>
      <c r="I97">
        <v>713</v>
      </c>
      <c r="J97">
        <v>10</v>
      </c>
      <c r="X97">
        <v>999</v>
      </c>
      <c r="Y97">
        <v>8</v>
      </c>
      <c r="AA97">
        <v>1750</v>
      </c>
    </row>
    <row r="98" spans="1:29">
      <c r="B98" t="s">
        <v>256</v>
      </c>
      <c r="E98">
        <v>682</v>
      </c>
      <c r="F98">
        <v>2</v>
      </c>
      <c r="G98">
        <v>12</v>
      </c>
      <c r="I98">
        <v>1877</v>
      </c>
      <c r="J98">
        <v>3</v>
      </c>
      <c r="K98">
        <v>4</v>
      </c>
      <c r="N98">
        <v>4</v>
      </c>
      <c r="O98">
        <v>2</v>
      </c>
      <c r="P98">
        <v>1</v>
      </c>
      <c r="R98">
        <v>12</v>
      </c>
      <c r="S98">
        <v>8</v>
      </c>
      <c r="W98">
        <v>190</v>
      </c>
      <c r="X98">
        <v>0</v>
      </c>
      <c r="Y98">
        <v>16</v>
      </c>
      <c r="AA98">
        <v>522</v>
      </c>
      <c r="AB98">
        <v>17</v>
      </c>
      <c r="AC98">
        <v>10</v>
      </c>
    </row>
    <row r="99" spans="1:29">
      <c r="B99" t="s">
        <v>257</v>
      </c>
      <c r="G99">
        <v>40</v>
      </c>
      <c r="I99">
        <v>18</v>
      </c>
    </row>
    <row r="100" spans="1:29">
      <c r="B100" t="s">
        <v>258</v>
      </c>
      <c r="E100">
        <v>40</v>
      </c>
      <c r="F100">
        <v>0</v>
      </c>
      <c r="G100">
        <v>0</v>
      </c>
      <c r="I100">
        <v>146</v>
      </c>
      <c r="W100">
        <v>1</v>
      </c>
      <c r="X100">
        <v>0</v>
      </c>
      <c r="Y100">
        <v>0</v>
      </c>
      <c r="AA100">
        <v>3</v>
      </c>
      <c r="AB100">
        <v>13</v>
      </c>
    </row>
    <row r="101" spans="1:29">
      <c r="B101" t="s">
        <v>259</v>
      </c>
      <c r="I101">
        <v>430</v>
      </c>
      <c r="AA101">
        <v>173</v>
      </c>
    </row>
    <row r="102" spans="1:29">
      <c r="B102" t="s">
        <v>260</v>
      </c>
      <c r="I102">
        <v>21</v>
      </c>
      <c r="J102">
        <v>7</v>
      </c>
      <c r="AA102">
        <v>573</v>
      </c>
      <c r="AB102">
        <v>8</v>
      </c>
    </row>
    <row r="103" spans="1:29">
      <c r="B103" t="s">
        <v>261</v>
      </c>
      <c r="G103">
        <v>8380</v>
      </c>
      <c r="I103">
        <v>419</v>
      </c>
    </row>
    <row r="104" spans="1:29">
      <c r="B104" t="s">
        <v>262</v>
      </c>
      <c r="D104">
        <v>2</v>
      </c>
      <c r="E104">
        <v>0</v>
      </c>
      <c r="F104">
        <v>0</v>
      </c>
      <c r="I104">
        <v>16</v>
      </c>
      <c r="M104">
        <v>0</v>
      </c>
      <c r="N104">
        <v>1</v>
      </c>
      <c r="O104">
        <v>37</v>
      </c>
      <c r="R104">
        <v>3</v>
      </c>
      <c r="S104">
        <v>3</v>
      </c>
      <c r="T104">
        <v>5</v>
      </c>
      <c r="V104" s="16">
        <v>1</v>
      </c>
      <c r="W104" s="16">
        <v>2</v>
      </c>
      <c r="X104" s="16">
        <v>43</v>
      </c>
      <c r="AA104">
        <v>13</v>
      </c>
      <c r="AB104">
        <v>7</v>
      </c>
      <c r="AC104">
        <v>3</v>
      </c>
    </row>
    <row r="105" spans="1:29">
      <c r="B105" t="s">
        <v>263</v>
      </c>
      <c r="I105">
        <v>874</v>
      </c>
      <c r="AA105">
        <v>115</v>
      </c>
    </row>
    <row r="106" spans="1:29">
      <c r="B106" t="s">
        <v>264</v>
      </c>
      <c r="G106">
        <v>1</v>
      </c>
      <c r="I106">
        <v>15</v>
      </c>
    </row>
    <row r="107" spans="1:29">
      <c r="B107" t="s">
        <v>265</v>
      </c>
      <c r="Y107">
        <v>8</v>
      </c>
      <c r="AA107">
        <v>16</v>
      </c>
    </row>
    <row r="108" spans="1:29">
      <c r="B108" t="s">
        <v>266</v>
      </c>
      <c r="G108">
        <v>96</v>
      </c>
      <c r="I108">
        <v>360</v>
      </c>
      <c r="Y108">
        <v>25</v>
      </c>
      <c r="AA108">
        <v>93</v>
      </c>
      <c r="AB108">
        <v>15</v>
      </c>
    </row>
    <row r="109" spans="1:29">
      <c r="A109" t="s">
        <v>267</v>
      </c>
      <c r="B109" t="s">
        <v>268</v>
      </c>
      <c r="G109">
        <v>1139</v>
      </c>
      <c r="I109">
        <v>3986</v>
      </c>
      <c r="J109">
        <v>10</v>
      </c>
      <c r="Y109">
        <v>555</v>
      </c>
      <c r="AA109">
        <v>1942</v>
      </c>
      <c r="AB109">
        <v>10</v>
      </c>
    </row>
    <row r="110" spans="1:29">
      <c r="A110" t="s">
        <v>267</v>
      </c>
      <c r="B110" t="s">
        <v>269</v>
      </c>
      <c r="G110">
        <v>1000</v>
      </c>
      <c r="I110">
        <v>1975</v>
      </c>
      <c r="Y110">
        <v>596</v>
      </c>
      <c r="AA110">
        <v>1177</v>
      </c>
      <c r="AB110">
        <v>2</v>
      </c>
    </row>
    <row r="111" spans="1:29">
      <c r="A111" t="s">
        <v>267</v>
      </c>
      <c r="B111" t="s">
        <v>270</v>
      </c>
      <c r="I111">
        <v>37</v>
      </c>
      <c r="AA111">
        <v>39</v>
      </c>
    </row>
    <row r="112" spans="1:29">
      <c r="A112" t="s">
        <v>267</v>
      </c>
      <c r="B112" t="s">
        <v>271</v>
      </c>
      <c r="I112">
        <v>15</v>
      </c>
      <c r="AA112">
        <v>45</v>
      </c>
      <c r="AB112">
        <v>4</v>
      </c>
    </row>
    <row r="113" spans="1:29">
      <c r="A113" t="s">
        <v>267</v>
      </c>
      <c r="B113" t="s">
        <v>272</v>
      </c>
      <c r="G113">
        <v>271</v>
      </c>
      <c r="I113">
        <v>2981</v>
      </c>
      <c r="Y113">
        <v>590</v>
      </c>
      <c r="AA113">
        <v>6490</v>
      </c>
    </row>
    <row r="114" spans="1:29">
      <c r="A114" t="s">
        <v>267</v>
      </c>
      <c r="B114" t="s">
        <v>273</v>
      </c>
      <c r="G114">
        <v>300</v>
      </c>
      <c r="I114">
        <v>33</v>
      </c>
      <c r="J114">
        <v>15</v>
      </c>
      <c r="Y114">
        <v>300</v>
      </c>
      <c r="AA114">
        <v>33</v>
      </c>
      <c r="AB114">
        <v>15</v>
      </c>
    </row>
    <row r="115" spans="1:29">
      <c r="A115" t="s">
        <v>267</v>
      </c>
      <c r="B115" t="s">
        <v>274</v>
      </c>
      <c r="G115">
        <v>901</v>
      </c>
      <c r="I115">
        <v>9460</v>
      </c>
      <c r="J115">
        <v>10</v>
      </c>
      <c r="Y115">
        <v>891</v>
      </c>
      <c r="AA115">
        <v>9355</v>
      </c>
      <c r="AB115">
        <v>10</v>
      </c>
    </row>
    <row r="116" spans="1:29">
      <c r="A116" t="s">
        <v>267</v>
      </c>
      <c r="B116" t="s">
        <v>275</v>
      </c>
      <c r="Y116" t="s">
        <v>276</v>
      </c>
      <c r="AA116">
        <v>1228</v>
      </c>
      <c r="AB116">
        <v>2</v>
      </c>
      <c r="AC116">
        <v>6</v>
      </c>
    </row>
    <row r="117" spans="1:29">
      <c r="A117" t="s">
        <v>267</v>
      </c>
      <c r="B117" t="s">
        <v>277</v>
      </c>
      <c r="G117">
        <v>8243</v>
      </c>
      <c r="I117">
        <v>62852</v>
      </c>
      <c r="J117">
        <v>17</v>
      </c>
      <c r="K117">
        <v>6</v>
      </c>
    </row>
    <row r="118" spans="1:29">
      <c r="A118" t="s">
        <v>267</v>
      </c>
      <c r="B118" t="s">
        <v>278</v>
      </c>
      <c r="G118">
        <v>1528</v>
      </c>
      <c r="I118">
        <v>56</v>
      </c>
      <c r="J118">
        <v>3</v>
      </c>
      <c r="Y118">
        <v>480</v>
      </c>
      <c r="AA118">
        <v>17</v>
      </c>
      <c r="AB118">
        <v>12</v>
      </c>
      <c r="AC118">
        <v>9</v>
      </c>
    </row>
    <row r="119" spans="1:29">
      <c r="A119" t="s">
        <v>267</v>
      </c>
      <c r="B119" t="s">
        <v>279</v>
      </c>
      <c r="G119">
        <v>7150</v>
      </c>
      <c r="I119">
        <v>536</v>
      </c>
      <c r="J119">
        <v>5</v>
      </c>
      <c r="Y119">
        <v>31375</v>
      </c>
      <c r="AA119">
        <v>2353</v>
      </c>
      <c r="AB119">
        <v>2</v>
      </c>
      <c r="AC119">
        <v>6</v>
      </c>
    </row>
    <row r="120" spans="1:29">
      <c r="A120" t="s">
        <v>267</v>
      </c>
      <c r="B120" t="s">
        <v>280</v>
      </c>
      <c r="I120">
        <v>4</v>
      </c>
      <c r="AA120">
        <v>1532</v>
      </c>
      <c r="AB120">
        <v>12</v>
      </c>
    </row>
    <row r="121" spans="1:29">
      <c r="A121" t="s">
        <v>267</v>
      </c>
      <c r="B121" t="s">
        <v>281</v>
      </c>
      <c r="Y121">
        <v>1000</v>
      </c>
      <c r="AA121">
        <v>106</v>
      </c>
      <c r="AB121">
        <v>5</v>
      </c>
    </row>
    <row r="122" spans="1:29">
      <c r="A122" t="s">
        <v>267</v>
      </c>
      <c r="B122" t="s">
        <v>282</v>
      </c>
      <c r="X122">
        <v>130</v>
      </c>
      <c r="Y122">
        <v>0</v>
      </c>
      <c r="AA122">
        <v>221</v>
      </c>
    </row>
    <row r="123" spans="1:29">
      <c r="A123" t="s">
        <v>267</v>
      </c>
      <c r="B123" t="s">
        <v>283</v>
      </c>
      <c r="G123">
        <v>54100</v>
      </c>
      <c r="I123">
        <v>8791</v>
      </c>
      <c r="J123">
        <v>5</v>
      </c>
      <c r="P123">
        <v>1000</v>
      </c>
      <c r="R123">
        <v>162</v>
      </c>
      <c r="S123">
        <v>10</v>
      </c>
      <c r="Y123">
        <v>31546</v>
      </c>
      <c r="AA123">
        <v>5126</v>
      </c>
      <c r="AB123">
        <v>4</v>
      </c>
      <c r="AC123">
        <v>6</v>
      </c>
    </row>
    <row r="124" spans="1:29">
      <c r="A124" t="s">
        <v>267</v>
      </c>
      <c r="B124" t="s">
        <v>284</v>
      </c>
      <c r="F124">
        <v>392</v>
      </c>
      <c r="G124">
        <v>0</v>
      </c>
      <c r="I124">
        <v>83</v>
      </c>
      <c r="J124">
        <v>6</v>
      </c>
      <c r="X124">
        <v>56</v>
      </c>
      <c r="Y124">
        <v>10</v>
      </c>
      <c r="AA124">
        <v>12</v>
      </c>
      <c r="AC124">
        <v>7</v>
      </c>
    </row>
    <row r="125" spans="1:29">
      <c r="A125" t="s">
        <v>267</v>
      </c>
      <c r="B125" t="s">
        <v>285</v>
      </c>
      <c r="X125">
        <v>99</v>
      </c>
      <c r="Y125">
        <v>8</v>
      </c>
      <c r="AA125">
        <v>21</v>
      </c>
      <c r="AB125">
        <v>2</v>
      </c>
      <c r="AC125">
        <v>10</v>
      </c>
    </row>
    <row r="126" spans="1:29">
      <c r="A126" t="s">
        <v>267</v>
      </c>
      <c r="B126" t="s">
        <v>286</v>
      </c>
      <c r="AA126">
        <v>50</v>
      </c>
    </row>
    <row r="127" spans="1:29">
      <c r="A127" t="s">
        <v>267</v>
      </c>
      <c r="B127" t="s">
        <v>287</v>
      </c>
      <c r="AA127">
        <v>60</v>
      </c>
    </row>
    <row r="128" spans="1:29">
      <c r="A128" t="s">
        <v>267</v>
      </c>
      <c r="B128" t="s">
        <v>288</v>
      </c>
      <c r="E128">
        <v>1</v>
      </c>
      <c r="F128">
        <v>1</v>
      </c>
      <c r="G128">
        <v>20</v>
      </c>
      <c r="I128">
        <v>9</v>
      </c>
    </row>
    <row r="129" spans="1:29">
      <c r="A129" t="s">
        <v>267</v>
      </c>
      <c r="B129" t="s">
        <v>289</v>
      </c>
      <c r="I129">
        <v>2739</v>
      </c>
      <c r="J129">
        <v>13</v>
      </c>
      <c r="AA129">
        <v>975</v>
      </c>
      <c r="AB129">
        <v>5</v>
      </c>
    </row>
    <row r="130" spans="1:29">
      <c r="B130" t="s">
        <v>290</v>
      </c>
      <c r="E130">
        <v>7</v>
      </c>
      <c r="F130">
        <v>0</v>
      </c>
      <c r="G130">
        <v>0</v>
      </c>
      <c r="I130">
        <v>70</v>
      </c>
    </row>
    <row r="131" spans="1:29">
      <c r="B131" t="s">
        <v>69</v>
      </c>
      <c r="I131">
        <v>40071</v>
      </c>
      <c r="J131">
        <v>1</v>
      </c>
      <c r="K131">
        <v>4</v>
      </c>
      <c r="R131">
        <v>1012</v>
      </c>
      <c r="S131">
        <v>10</v>
      </c>
      <c r="AA131">
        <v>33486</v>
      </c>
      <c r="AB131">
        <v>12</v>
      </c>
      <c r="AC131">
        <v>5</v>
      </c>
    </row>
    <row r="132" spans="1:29" s="13" customFormat="1">
      <c r="A132" s="13" t="s">
        <v>70</v>
      </c>
      <c r="C132" s="14"/>
      <c r="I132" s="13">
        <v>745455</v>
      </c>
      <c r="J132" s="13">
        <v>19</v>
      </c>
      <c r="K132" s="13">
        <v>4</v>
      </c>
      <c r="L132" s="14"/>
      <c r="R132" s="13">
        <v>4582</v>
      </c>
      <c r="S132" s="13">
        <v>11</v>
      </c>
      <c r="T132" s="13">
        <v>8</v>
      </c>
      <c r="U132" s="14"/>
      <c r="AA132" s="13">
        <v>149910</v>
      </c>
      <c r="AB132" s="13">
        <v>12</v>
      </c>
      <c r="AC132" s="13">
        <v>1</v>
      </c>
    </row>
    <row r="133" spans="1:29">
      <c r="I133" s="17">
        <f>SUM(I4:I131)</f>
        <v>745420</v>
      </c>
      <c r="J133" s="17">
        <f>SUM(J4:J131)</f>
        <v>636</v>
      </c>
      <c r="K133">
        <f>SUM(K4:K131)</f>
        <v>220</v>
      </c>
      <c r="R133" s="17">
        <f>SUM(R4:R131)</f>
        <v>4537</v>
      </c>
      <c r="S133">
        <f>SUM(S4:S131)</f>
        <v>110</v>
      </c>
      <c r="T133">
        <f>SUM(T4:T131)</f>
        <v>20</v>
      </c>
      <c r="AA133">
        <f>SUM(AA4:AA131)</f>
        <v>149879</v>
      </c>
      <c r="AB133">
        <f>SUM(AB4:AB131)</f>
        <v>615</v>
      </c>
      <c r="AC133">
        <f>SUM(AC4:AC131)</f>
        <v>205</v>
      </c>
    </row>
    <row r="134" spans="1:29">
      <c r="I134" t="s">
        <v>293</v>
      </c>
      <c r="R134" t="s">
        <v>293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p167</vt:lpstr>
      <vt:lpstr>F Produce export p171</vt:lpstr>
      <vt:lpstr>Br Produce export p174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2014-11-07T10:46:49Z</dcterms:created>
  <dcterms:modified xsi:type="dcterms:W3CDTF">2014-11-13T13:53:47Z</dcterms:modified>
</cp:coreProperties>
</file>