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9155" windowHeight="12075" firstSheet="3" activeTab="7"/>
  </bookViews>
  <sheets>
    <sheet name="import" sheetId="1" r:id="rId1"/>
    <sheet name="export" sheetId="2" r:id="rId2"/>
    <sheet name="reexport" sheetId="3" r:id="rId3"/>
    <sheet name="value in england" sheetId="4" r:id="rId4"/>
    <sheet name="outport import" sheetId="5" r:id="rId5"/>
    <sheet name="outport export" sheetId="6" r:id="rId6"/>
    <sheet name="outport reexport" sheetId="7" r:id="rId7"/>
    <sheet name="outport value in england" sheetId="8" r:id="rId8"/>
  </sheets>
  <calcPr calcId="125725" refMode="R1C1"/>
</workbook>
</file>

<file path=xl/calcChain.xml><?xml version="1.0" encoding="utf-8"?>
<calcChain xmlns="http://schemas.openxmlformats.org/spreadsheetml/2006/main">
  <c r="N4" i="8"/>
  <c r="O4"/>
  <c r="M4"/>
  <c r="N4" i="7"/>
  <c r="O4"/>
  <c r="M4"/>
  <c r="N4" i="6"/>
  <c r="O4"/>
  <c r="M4"/>
  <c r="N4" i="5"/>
  <c r="O4"/>
  <c r="M4"/>
  <c r="N4" i="4"/>
  <c r="O4"/>
  <c r="M4"/>
  <c r="U4" i="3"/>
  <c r="T4"/>
  <c r="S4"/>
  <c r="U4" i="2"/>
  <c r="T4"/>
  <c r="S4"/>
  <c r="U4" i="1"/>
  <c r="T4"/>
  <c r="S4"/>
</calcChain>
</file>

<file path=xl/sharedStrings.xml><?xml version="1.0" encoding="utf-8"?>
<sst xmlns="http://schemas.openxmlformats.org/spreadsheetml/2006/main" count="754" uniqueCount="309">
  <si>
    <t>amount</t>
  </si>
  <si>
    <t>value</t>
  </si>
  <si>
    <t>product</t>
  </si>
  <si>
    <t>P</t>
  </si>
  <si>
    <t>S</t>
  </si>
  <si>
    <t>source</t>
  </si>
  <si>
    <t>total</t>
  </si>
  <si>
    <t>total calculation</t>
  </si>
  <si>
    <t>battery</t>
  </si>
  <si>
    <t>hw</t>
  </si>
  <si>
    <t>p</t>
  </si>
  <si>
    <t>s</t>
  </si>
  <si>
    <t>1766 pdf.4-5</t>
  </si>
  <si>
    <t>birds singing</t>
  </si>
  <si>
    <t>N</t>
  </si>
  <si>
    <t>copper unwrought</t>
  </si>
  <si>
    <t>drugs gum arabic</t>
  </si>
  <si>
    <t>drugs gum seneca</t>
  </si>
  <si>
    <t>elephants teeth</t>
  </si>
  <si>
    <t>grocery sugar brown</t>
  </si>
  <si>
    <t>horses</t>
  </si>
  <si>
    <t>Indico</t>
  </si>
  <si>
    <t>lbs</t>
  </si>
  <si>
    <t>Iron bushe;;pr ;ast</t>
  </si>
  <si>
    <t>ton</t>
  </si>
  <si>
    <t>linen sail cloth</t>
  </si>
  <si>
    <t>metal prepard</t>
  </si>
  <si>
    <t>oil ordinary</t>
  </si>
  <si>
    <t>orchelia weed</t>
  </si>
  <si>
    <t>salt</t>
  </si>
  <si>
    <t>?</t>
  </si>
  <si>
    <t>skins tyger</t>
  </si>
  <si>
    <t>wax bees</t>
  </si>
  <si>
    <t>wine madera</t>
  </si>
  <si>
    <t>wine spanish</t>
  </si>
  <si>
    <t>wood redwood</t>
  </si>
  <si>
    <t>wooll cotton</t>
  </si>
  <si>
    <t>at value sails for made</t>
  </si>
  <si>
    <t>1766 pdf 52-53</t>
  </si>
  <si>
    <t>allom</t>
  </si>
  <si>
    <t>apothecary ware</t>
  </si>
  <si>
    <t>appard parcels</t>
  </si>
  <si>
    <t>bags</t>
  </si>
  <si>
    <t>doz</t>
  </si>
  <si>
    <t>beef&amp;pork</t>
  </si>
  <si>
    <t>bam</t>
  </si>
  <si>
    <t>beer</t>
  </si>
  <si>
    <t>brafs wro</t>
  </si>
  <si>
    <t>bricks</t>
  </si>
  <si>
    <t>butter</t>
  </si>
  <si>
    <t>finkin</t>
  </si>
  <si>
    <t>candles tallow</t>
  </si>
  <si>
    <t>caps plain monmouth</t>
  </si>
  <si>
    <t>cards playing</t>
  </si>
  <si>
    <t>copper wro</t>
  </si>
  <si>
    <t>cordage twice laid</t>
  </si>
  <si>
    <t>cordage not twice laid</t>
  </si>
  <si>
    <t>cheese</t>
  </si>
  <si>
    <t>corn beans</t>
  </si>
  <si>
    <t>corn flour</t>
  </si>
  <si>
    <t>corn pease</t>
  </si>
  <si>
    <t>cyder</t>
  </si>
  <si>
    <t>dimily</t>
  </si>
  <si>
    <t>yard</t>
  </si>
  <si>
    <t>glasware</t>
  </si>
  <si>
    <t>glas green</t>
  </si>
  <si>
    <t>glas white flint</t>
  </si>
  <si>
    <t>grindlestones</t>
  </si>
  <si>
    <t>gunpowder</t>
  </si>
  <si>
    <t>haberdashery</t>
  </si>
  <si>
    <t>hatts beaver haster</t>
  </si>
  <si>
    <t>hatts felt</t>
  </si>
  <si>
    <t>iron barr</t>
  </si>
  <si>
    <t>iron wrought</t>
  </si>
  <si>
    <t>iron nails</t>
  </si>
  <si>
    <t>iron ordnance</t>
  </si>
  <si>
    <t>lead&amp;shott</t>
  </si>
  <si>
    <t>leather wro</t>
  </si>
  <si>
    <t>linen</t>
  </si>
  <si>
    <t>linen british</t>
  </si>
  <si>
    <t>linen irish</t>
  </si>
  <si>
    <t>metafses</t>
  </si>
  <si>
    <t>oil train</t>
  </si>
  <si>
    <t>pewter</t>
  </si>
  <si>
    <t>pictures or prints</t>
  </si>
  <si>
    <t>slates</t>
  </si>
  <si>
    <t>silk in pieces</t>
  </si>
  <si>
    <t>soap hard</t>
  </si>
  <si>
    <t>sugar duty refind</t>
  </si>
  <si>
    <t>sugar bastard or ground</t>
  </si>
  <si>
    <t>tiles</t>
  </si>
  <si>
    <t>tobacco pipes</t>
  </si>
  <si>
    <t>grofs</t>
  </si>
  <si>
    <t>vinegar</t>
  </si>
  <si>
    <t>woollen goods bags double</t>
  </si>
  <si>
    <t>woolen goods bags minikin</t>
  </si>
  <si>
    <t>woollen goods carpets northern</t>
  </si>
  <si>
    <t>woollen goods cloths long</t>
  </si>
  <si>
    <t>woollen goods cloths short</t>
  </si>
  <si>
    <t>woollen goods cloths spanish</t>
  </si>
  <si>
    <t>woollen goods cotton</t>
  </si>
  <si>
    <t>goods</t>
  </si>
  <si>
    <t>woollen goods welch plains</t>
  </si>
  <si>
    <t>woollen goods perpets herges</t>
  </si>
  <si>
    <t>woollen goods says</t>
  </si>
  <si>
    <t>dozen</t>
  </si>
  <si>
    <t>woollen goods stockings mens</t>
  </si>
  <si>
    <t>woollen goods stockings stuffs</t>
  </si>
  <si>
    <t>woolen goods stuff with silk</t>
  </si>
  <si>
    <t>woollen goods stuff with silk</t>
  </si>
  <si>
    <t>biscuit</t>
  </si>
  <si>
    <t>copperas</t>
  </si>
  <si>
    <t>cottons&amp;linens</t>
  </si>
  <si>
    <t>goods sev forts</t>
  </si>
  <si>
    <t>spirits british</t>
  </si>
  <si>
    <t>galls</t>
  </si>
  <si>
    <t>hationary</t>
  </si>
  <si>
    <t>upholstay</t>
  </si>
  <si>
    <t>wax candles</t>
  </si>
  <si>
    <t>1766 pdf.104-105</t>
  </si>
  <si>
    <t>beads amber</t>
  </si>
  <si>
    <t>beads coral</t>
  </si>
  <si>
    <t>beef</t>
  </si>
  <si>
    <t>barr</t>
  </si>
  <si>
    <t>bugle great</t>
  </si>
  <si>
    <t>bugle small</t>
  </si>
  <si>
    <t>coffee</t>
  </si>
  <si>
    <t>cork</t>
  </si>
  <si>
    <t>drugs bartey pearl</t>
  </si>
  <si>
    <t>drugs cortec peru</t>
  </si>
  <si>
    <t>drugs rhubarb</t>
  </si>
  <si>
    <t>grocery almonds</t>
  </si>
  <si>
    <t>grocery cinamon</t>
  </si>
  <si>
    <t>grocery cloves</t>
  </si>
  <si>
    <t>grocery currants</t>
  </si>
  <si>
    <t>grocery mace</t>
  </si>
  <si>
    <t>grocery nutmegs</t>
  </si>
  <si>
    <t>grocery pepper</t>
  </si>
  <si>
    <t>grocery pimento</t>
  </si>
  <si>
    <t>grocery raisins denia</t>
  </si>
  <si>
    <t>grocery raisins smirna</t>
  </si>
  <si>
    <t>grocery raisins solis</t>
  </si>
  <si>
    <t>grocery rice</t>
  </si>
  <si>
    <t>iron rusia</t>
  </si>
  <si>
    <t>tons</t>
  </si>
  <si>
    <t>iron spanish</t>
  </si>
  <si>
    <t>iron swedish</t>
  </si>
  <si>
    <t>linen catticoes</t>
  </si>
  <si>
    <t>linen canvas hefsens</t>
  </si>
  <si>
    <t>linen canvas sprice</t>
  </si>
  <si>
    <t>linen dam silk sabl</t>
  </si>
  <si>
    <t>yards</t>
  </si>
  <si>
    <t>linen diap sib sabl</t>
  </si>
  <si>
    <t>linen germany broad</t>
  </si>
  <si>
    <t>linen germany narrow</t>
  </si>
  <si>
    <t>linen sawns sil</t>
  </si>
  <si>
    <t>metal prepared</t>
  </si>
  <si>
    <t>oil sinseed</t>
  </si>
  <si>
    <t>oil sallet</t>
  </si>
  <si>
    <t>pitch&amp;sarr</t>
  </si>
  <si>
    <t>pork</t>
  </si>
  <si>
    <t>spirits arrack</t>
  </si>
  <si>
    <t>gallons</t>
  </si>
  <si>
    <t>spirits rum</t>
  </si>
  <si>
    <t>tallow irish</t>
  </si>
  <si>
    <t>tallow rusia</t>
  </si>
  <si>
    <t>tarras</t>
  </si>
  <si>
    <t>tobacco</t>
  </si>
  <si>
    <t>wine french</t>
  </si>
  <si>
    <t>wine port</t>
  </si>
  <si>
    <t>wine rhenish</t>
  </si>
  <si>
    <t>wood deals ordinary</t>
  </si>
  <si>
    <t xml:space="preserve">wood timber </t>
  </si>
  <si>
    <t>load</t>
  </si>
  <si>
    <t>wood wainscot</t>
  </si>
  <si>
    <t>inch</t>
  </si>
  <si>
    <t>arrangoes</t>
  </si>
  <si>
    <t>burdels turkey</t>
  </si>
  <si>
    <t>cowries</t>
  </si>
  <si>
    <t>source 1766 pdf2. 15-16</t>
  </si>
  <si>
    <t>iron</t>
  </si>
  <si>
    <t>linen callicoes</t>
  </si>
  <si>
    <t>pieces</t>
  </si>
  <si>
    <t>linen cambricks</t>
  </si>
  <si>
    <t>alejars</t>
  </si>
  <si>
    <t>bafts</t>
  </si>
  <si>
    <t>bandannoes</t>
  </si>
  <si>
    <t>banyans</t>
  </si>
  <si>
    <t>bejuntapants</t>
  </si>
  <si>
    <t>birampants</t>
  </si>
  <si>
    <t>brawls</t>
  </si>
  <si>
    <t>breches</t>
  </si>
  <si>
    <t>callowapores</t>
  </si>
  <si>
    <t>chelloes</t>
  </si>
  <si>
    <t>chints</t>
  </si>
  <si>
    <t>chuckleas</t>
  </si>
  <si>
    <t>cloths long blue</t>
  </si>
  <si>
    <t>coats&amp;waistcoats</t>
  </si>
  <si>
    <t>coopees</t>
  </si>
  <si>
    <t>sushtaes</t>
  </si>
  <si>
    <t>ginghams striped</t>
  </si>
  <si>
    <t>handk silk</t>
  </si>
  <si>
    <t>musters</t>
  </si>
  <si>
    <t>niganepants</t>
  </si>
  <si>
    <t>niccanees</t>
  </si>
  <si>
    <t>persians</t>
  </si>
  <si>
    <t>pillow cases</t>
  </si>
  <si>
    <t>puiles</t>
  </si>
  <si>
    <t>romals</t>
  </si>
  <si>
    <t>salampores</t>
  </si>
  <si>
    <t>sastracundies</t>
  </si>
  <si>
    <t>saffaties</t>
  </si>
  <si>
    <t>tea</t>
  </si>
  <si>
    <t>source 1766 pdf2. 34-35</t>
  </si>
  <si>
    <t>drugs cortex winternenees</t>
  </si>
  <si>
    <t>drugs guinea grains</t>
  </si>
  <si>
    <t>drugs gum animi</t>
  </si>
  <si>
    <t>drugs gum senega</t>
  </si>
  <si>
    <t>drugs oluim palma</t>
  </si>
  <si>
    <t>elephanes teeth</t>
  </si>
  <si>
    <t>iran barr swedish</t>
  </si>
  <si>
    <t>wood cam</t>
  </si>
  <si>
    <t>wood ebony</t>
  </si>
  <si>
    <t>guinea cotton cloths</t>
  </si>
  <si>
    <t xml:space="preserve">pices of cotton </t>
  </si>
  <si>
    <t>source 1766 pdf2. 64-65</t>
  </si>
  <si>
    <t>apparel garments</t>
  </si>
  <si>
    <t>bacon</t>
  </si>
  <si>
    <t>beef tripes</t>
  </si>
  <si>
    <t>corfage twice laid</t>
  </si>
  <si>
    <t>corn wheat</t>
  </si>
  <si>
    <t>flitch</t>
  </si>
  <si>
    <t>keg</t>
  </si>
  <si>
    <t>tun</t>
  </si>
  <si>
    <t>gla&amp;earth ware</t>
  </si>
  <si>
    <t>glas window</t>
  </si>
  <si>
    <t>hats carolina</t>
  </si>
  <si>
    <t>hats felt</t>
  </si>
  <si>
    <t>iron wro</t>
  </si>
  <si>
    <t>linen britihs 6 to 29</t>
  </si>
  <si>
    <t>linen irish 6 to 19</t>
  </si>
  <si>
    <t>linen check'd</t>
  </si>
  <si>
    <t>melafses</t>
  </si>
  <si>
    <t>pweter</t>
  </si>
  <si>
    <t>sugar fuly refind</t>
  </si>
  <si>
    <t>sugar bastard ground</t>
  </si>
  <si>
    <t>woolen goods bags barnstaple</t>
  </si>
  <si>
    <t>woolen goods cloths short</t>
  </si>
  <si>
    <t>woollen goods cottons</t>
  </si>
  <si>
    <t>woollen goods northern dozons</t>
  </si>
  <si>
    <t>woollen goods stuffs</t>
  </si>
  <si>
    <t>woollen goods with silk and yorded</t>
  </si>
  <si>
    <t>wooleln goods with silk and inela</t>
  </si>
  <si>
    <t>cabinet ware</t>
  </si>
  <si>
    <t>cottons&amp;linen check'd</t>
  </si>
  <si>
    <t>cottons&amp;linen ???</t>
  </si>
  <si>
    <t>goods sec forts</t>
  </si>
  <si>
    <t>handk. Linen</t>
  </si>
  <si>
    <t>salt white</t>
  </si>
  <si>
    <t>stationary</t>
  </si>
  <si>
    <t>upholstry</t>
  </si>
  <si>
    <t>y</t>
  </si>
  <si>
    <t>bushels</t>
  </si>
  <si>
    <t>source 1766 pdf2. 96-97</t>
  </si>
  <si>
    <t>ceef irish</t>
  </si>
  <si>
    <t>butter irish</t>
  </si>
  <si>
    <t>earthen ware stone bottles</t>
  </si>
  <si>
    <t>grocery cinnamon</t>
  </si>
  <si>
    <t>grocery clove]</t>
  </si>
  <si>
    <t>horns ox or cow</t>
  </si>
  <si>
    <t>linen sheets old</t>
  </si>
  <si>
    <t>oil orinary</t>
  </si>
  <si>
    <t>potts stone uncovered</t>
  </si>
  <si>
    <t>silk spanish wro</t>
  </si>
  <si>
    <t>spirits brandy</t>
  </si>
  <si>
    <t>stockfish titling</t>
  </si>
  <si>
    <t>stones chrystal</t>
  </si>
  <si>
    <t>n</t>
  </si>
  <si>
    <t>fast</t>
  </si>
  <si>
    <t>wine poort</t>
  </si>
  <si>
    <t>wood bask empty</t>
  </si>
  <si>
    <t>wood deals under 20 feet</t>
  </si>
  <si>
    <t>guinea cloths</t>
  </si>
  <si>
    <t>gall</t>
  </si>
  <si>
    <t>source 1766 pdf2. 113-114</t>
  </si>
  <si>
    <t>beads christal</t>
  </si>
  <si>
    <t>beads bone</t>
  </si>
  <si>
    <t>spirits spanish</t>
  </si>
  <si>
    <t>tallow</t>
  </si>
  <si>
    <t>wood deals</t>
  </si>
  <si>
    <t>uphers single</t>
  </si>
  <si>
    <t>allejars</t>
  </si>
  <si>
    <t>cushtaes</t>
  </si>
  <si>
    <t>ginghams</t>
  </si>
  <si>
    <t>gorgoroons</t>
  </si>
  <si>
    <t>gurrahs</t>
  </si>
  <si>
    <t>handkerchief varcelona</t>
  </si>
  <si>
    <t>handkerchief china</t>
  </si>
  <si>
    <t>handkerchied chuckleas</t>
  </si>
  <si>
    <t>handkerchied silk irish</t>
  </si>
  <si>
    <t>morees</t>
  </si>
  <si>
    <t>neganepants</t>
  </si>
  <si>
    <t>nicconees</t>
  </si>
  <si>
    <t>sastracandies</t>
  </si>
  <si>
    <t>satins</t>
  </si>
  <si>
    <t>seersuckers</t>
  </si>
  <si>
    <t>silk</t>
  </si>
  <si>
    <t>stuffs</t>
  </si>
  <si>
    <t>taffalies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</si>
</sst>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U23"/>
  <sheetViews>
    <sheetView topLeftCell="C1" workbookViewId="0">
      <selection activeCell="U5" sqref="U5"/>
    </sheetView>
  </sheetViews>
  <sheetFormatPr defaultRowHeight="15"/>
  <sheetData>
    <row r="1" spans="1:21">
      <c r="B1" t="s">
        <v>0</v>
      </c>
      <c r="F1" t="s">
        <v>1</v>
      </c>
    </row>
    <row r="2" spans="1:21">
      <c r="A2" t="s">
        <v>2</v>
      </c>
      <c r="F2" t="s">
        <v>3</v>
      </c>
      <c r="G2" t="s">
        <v>4</v>
      </c>
      <c r="H2" t="s">
        <v>3</v>
      </c>
      <c r="J2" t="s">
        <v>5</v>
      </c>
      <c r="K2" t="s">
        <v>12</v>
      </c>
      <c r="P2" t="s">
        <v>6</v>
      </c>
      <c r="S2" t="s">
        <v>7</v>
      </c>
    </row>
    <row r="3" spans="1:21">
      <c r="A3" t="s">
        <v>13</v>
      </c>
      <c r="B3">
        <v>2</v>
      </c>
      <c r="E3" t="s">
        <v>14</v>
      </c>
      <c r="F3">
        <v>0</v>
      </c>
      <c r="G3">
        <v>1</v>
      </c>
      <c r="H3">
        <v>6</v>
      </c>
      <c r="P3" t="s">
        <v>10</v>
      </c>
      <c r="Q3" t="s">
        <v>11</v>
      </c>
      <c r="R3" t="s">
        <v>10</v>
      </c>
      <c r="S3" t="s">
        <v>10</v>
      </c>
      <c r="T3" t="s">
        <v>11</v>
      </c>
      <c r="U3" t="s">
        <v>10</v>
      </c>
    </row>
    <row r="4" spans="1:21">
      <c r="A4" t="s">
        <v>15</v>
      </c>
      <c r="B4">
        <v>6</v>
      </c>
      <c r="E4" t="s">
        <v>9</v>
      </c>
      <c r="F4">
        <v>23</v>
      </c>
      <c r="G4">
        <v>5</v>
      </c>
      <c r="P4">
        <v>13288</v>
      </c>
      <c r="Q4">
        <v>8</v>
      </c>
      <c r="R4">
        <v>6</v>
      </c>
      <c r="S4">
        <f>SUM(F3:F23)</f>
        <v>13281</v>
      </c>
      <c r="T4">
        <f>SUM(G3:G23)</f>
        <v>144</v>
      </c>
      <c r="U4">
        <f>SUM(H3:H23)</f>
        <v>54</v>
      </c>
    </row>
    <row r="5" spans="1:21">
      <c r="A5" t="s">
        <v>16</v>
      </c>
      <c r="B5">
        <v>11</v>
      </c>
      <c r="E5" t="s">
        <v>9</v>
      </c>
      <c r="F5">
        <v>23</v>
      </c>
      <c r="G5">
        <v>7</v>
      </c>
      <c r="H5">
        <v>6</v>
      </c>
    </row>
    <row r="6" spans="1:21">
      <c r="A6" t="s">
        <v>17</v>
      </c>
      <c r="B6">
        <v>3885</v>
      </c>
      <c r="C6">
        <v>2</v>
      </c>
      <c r="D6">
        <v>23</v>
      </c>
      <c r="E6" t="s">
        <v>9</v>
      </c>
      <c r="F6">
        <v>8257</v>
      </c>
      <c r="G6">
        <v>2</v>
      </c>
      <c r="H6">
        <v>4</v>
      </c>
    </row>
    <row r="7" spans="1:21">
      <c r="A7" t="s">
        <v>18</v>
      </c>
      <c r="B7">
        <v>111</v>
      </c>
      <c r="C7">
        <v>1</v>
      </c>
      <c r="D7">
        <v>9</v>
      </c>
      <c r="E7" t="s">
        <v>9</v>
      </c>
      <c r="F7">
        <v>667</v>
      </c>
      <c r="G7">
        <v>19</v>
      </c>
      <c r="H7">
        <v>6</v>
      </c>
    </row>
    <row r="8" spans="1:21">
      <c r="A8" t="s">
        <v>19</v>
      </c>
      <c r="B8">
        <v>23</v>
      </c>
      <c r="C8">
        <v>0</v>
      </c>
      <c r="D8">
        <v>4</v>
      </c>
      <c r="E8" t="s">
        <v>9</v>
      </c>
      <c r="F8">
        <v>40</v>
      </c>
      <c r="G8">
        <v>7</v>
      </c>
      <c r="H8">
        <v>2</v>
      </c>
    </row>
    <row r="9" spans="1:21">
      <c r="A9" t="s">
        <v>20</v>
      </c>
      <c r="B9">
        <v>1</v>
      </c>
      <c r="E9" t="s">
        <v>14</v>
      </c>
      <c r="F9">
        <v>20</v>
      </c>
    </row>
    <row r="10" spans="1:21">
      <c r="A10" t="s">
        <v>21</v>
      </c>
      <c r="B10">
        <v>890</v>
      </c>
      <c r="E10" t="s">
        <v>22</v>
      </c>
      <c r="F10">
        <v>55</v>
      </c>
      <c r="G10">
        <v>12</v>
      </c>
      <c r="H10">
        <v>6</v>
      </c>
    </row>
    <row r="11" spans="1:21">
      <c r="A11" t="s">
        <v>23</v>
      </c>
      <c r="B11">
        <v>10</v>
      </c>
      <c r="E11" t="s">
        <v>24</v>
      </c>
      <c r="F11">
        <v>25</v>
      </c>
    </row>
    <row r="12" spans="1:21">
      <c r="A12" t="s">
        <v>25</v>
      </c>
      <c r="B12">
        <v>0</v>
      </c>
      <c r="C12">
        <v>2</v>
      </c>
      <c r="D12">
        <v>0</v>
      </c>
      <c r="E12" t="s">
        <v>9</v>
      </c>
      <c r="F12">
        <v>3</v>
      </c>
      <c r="G12">
        <v>5</v>
      </c>
    </row>
    <row r="13" spans="1:21">
      <c r="A13" t="s">
        <v>26</v>
      </c>
      <c r="B13">
        <v>0</v>
      </c>
      <c r="C13">
        <v>3</v>
      </c>
      <c r="D13">
        <v>14</v>
      </c>
      <c r="E13" t="s">
        <v>9</v>
      </c>
      <c r="F13">
        <v>5</v>
      </c>
      <c r="G13">
        <v>5</v>
      </c>
    </row>
    <row r="14" spans="1:21">
      <c r="A14" t="s">
        <v>27</v>
      </c>
      <c r="B14">
        <v>7</v>
      </c>
      <c r="C14">
        <v>1</v>
      </c>
      <c r="D14">
        <v>52</v>
      </c>
      <c r="E14" t="s">
        <v>24</v>
      </c>
      <c r="F14">
        <v>89</v>
      </c>
      <c r="G14">
        <v>9</v>
      </c>
      <c r="H14">
        <v>5</v>
      </c>
    </row>
    <row r="15" spans="1:21">
      <c r="A15" t="s">
        <v>28</v>
      </c>
      <c r="B15">
        <v>4</v>
      </c>
      <c r="C15">
        <v>0</v>
      </c>
      <c r="D15">
        <v>0</v>
      </c>
      <c r="E15" t="s">
        <v>9</v>
      </c>
      <c r="F15">
        <v>4</v>
      </c>
    </row>
    <row r="16" spans="1:21">
      <c r="A16" t="s">
        <v>29</v>
      </c>
      <c r="B16">
        <v>10</v>
      </c>
      <c r="E16" t="s">
        <v>30</v>
      </c>
      <c r="F16">
        <v>28</v>
      </c>
      <c r="G16">
        <v>15</v>
      </c>
    </row>
    <row r="17" spans="1:8">
      <c r="A17" t="s">
        <v>31</v>
      </c>
      <c r="B17">
        <v>8</v>
      </c>
      <c r="E17" t="s">
        <v>14</v>
      </c>
      <c r="F17">
        <v>4</v>
      </c>
    </row>
    <row r="18" spans="1:8">
      <c r="A18" t="s">
        <v>32</v>
      </c>
      <c r="B18">
        <v>139</v>
      </c>
      <c r="C18">
        <v>3</v>
      </c>
      <c r="D18">
        <v>20</v>
      </c>
      <c r="E18" t="s">
        <v>9</v>
      </c>
      <c r="F18">
        <v>664</v>
      </c>
      <c r="G18">
        <v>13</v>
      </c>
      <c r="H18">
        <v>1</v>
      </c>
    </row>
    <row r="19" spans="1:8">
      <c r="A19" t="s">
        <v>33</v>
      </c>
      <c r="B19">
        <v>1</v>
      </c>
      <c r="C19">
        <v>3</v>
      </c>
      <c r="D19">
        <v>33</v>
      </c>
      <c r="E19" t="s">
        <v>24</v>
      </c>
      <c r="F19">
        <v>39</v>
      </c>
      <c r="G19">
        <v>10</v>
      </c>
    </row>
    <row r="20" spans="1:8">
      <c r="A20" t="s">
        <v>34</v>
      </c>
      <c r="B20">
        <v>0</v>
      </c>
      <c r="C20">
        <v>1</v>
      </c>
      <c r="D20">
        <v>24</v>
      </c>
      <c r="E20" t="s">
        <v>24</v>
      </c>
      <c r="F20">
        <v>7</v>
      </c>
      <c r="G20">
        <v>11</v>
      </c>
      <c r="H20">
        <v>9</v>
      </c>
    </row>
    <row r="21" spans="1:8">
      <c r="A21" t="s">
        <v>35</v>
      </c>
      <c r="B21">
        <v>77</v>
      </c>
      <c r="E21" t="s">
        <v>24</v>
      </c>
      <c r="F21">
        <v>3080</v>
      </c>
    </row>
    <row r="22" spans="1:8">
      <c r="A22" t="s">
        <v>36</v>
      </c>
      <c r="B22">
        <v>310</v>
      </c>
      <c r="E22" t="s">
        <v>22</v>
      </c>
      <c r="F22">
        <v>243</v>
      </c>
      <c r="G22">
        <v>13</v>
      </c>
      <c r="H22">
        <v>9</v>
      </c>
    </row>
    <row r="23" spans="1:8">
      <c r="A23" t="s">
        <v>37</v>
      </c>
      <c r="B23">
        <v>243</v>
      </c>
      <c r="E23" t="s">
        <v>22</v>
      </c>
      <c r="F23">
        <v>5</v>
      </c>
      <c r="G23">
        <v>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U75"/>
  <sheetViews>
    <sheetView workbookViewId="0">
      <selection activeCell="U5" sqref="U5"/>
    </sheetView>
  </sheetViews>
  <sheetFormatPr defaultRowHeight="15"/>
  <sheetData>
    <row r="1" spans="1:21">
      <c r="B1" t="s">
        <v>0</v>
      </c>
      <c r="F1" t="s">
        <v>1</v>
      </c>
    </row>
    <row r="2" spans="1:21">
      <c r="A2" t="s">
        <v>2</v>
      </c>
      <c r="F2" t="s">
        <v>3</v>
      </c>
      <c r="G2" t="s">
        <v>4</v>
      </c>
      <c r="H2" t="s">
        <v>3</v>
      </c>
      <c r="J2" t="s">
        <v>5</v>
      </c>
      <c r="K2" t="s">
        <v>38</v>
      </c>
      <c r="P2" t="s">
        <v>6</v>
      </c>
      <c r="S2" t="s">
        <v>7</v>
      </c>
    </row>
    <row r="3" spans="1:21">
      <c r="A3" t="s">
        <v>39</v>
      </c>
      <c r="B3">
        <v>120</v>
      </c>
      <c r="C3">
        <v>3</v>
      </c>
      <c r="D3">
        <v>10</v>
      </c>
      <c r="E3" t="s">
        <v>9</v>
      </c>
      <c r="F3">
        <v>126</v>
      </c>
      <c r="G3">
        <v>17</v>
      </c>
      <c r="H3">
        <v>7</v>
      </c>
      <c r="P3" t="s">
        <v>10</v>
      </c>
      <c r="Q3" t="s">
        <v>11</v>
      </c>
      <c r="R3" t="s">
        <v>10</v>
      </c>
      <c r="S3" t="s">
        <v>10</v>
      </c>
      <c r="T3" t="s">
        <v>11</v>
      </c>
      <c r="U3" t="s">
        <v>10</v>
      </c>
    </row>
    <row r="4" spans="1:21">
      <c r="A4" t="s">
        <v>40</v>
      </c>
      <c r="B4">
        <v>32</v>
      </c>
      <c r="C4">
        <v>0</v>
      </c>
      <c r="D4">
        <v>0</v>
      </c>
      <c r="E4" t="s">
        <v>9</v>
      </c>
      <c r="F4">
        <v>64</v>
      </c>
      <c r="P4">
        <v>168212</v>
      </c>
      <c r="Q4">
        <v>6</v>
      </c>
      <c r="R4">
        <v>5</v>
      </c>
      <c r="S4">
        <f>SUM(F3:F75)</f>
        <v>168054</v>
      </c>
      <c r="T4">
        <f>SUM(G3:G75)</f>
        <v>448</v>
      </c>
      <c r="U4">
        <f>SUM(H3:H74)</f>
        <v>131</v>
      </c>
    </row>
    <row r="5" spans="1:21">
      <c r="A5" t="s">
        <v>41</v>
      </c>
      <c r="B5">
        <v>15</v>
      </c>
      <c r="E5" t="s">
        <v>14</v>
      </c>
      <c r="F5">
        <v>15</v>
      </c>
    </row>
    <row r="6" spans="1:21">
      <c r="A6" t="s">
        <v>42</v>
      </c>
      <c r="B6">
        <v>20</v>
      </c>
      <c r="E6" t="s">
        <v>43</v>
      </c>
      <c r="F6">
        <v>6</v>
      </c>
    </row>
    <row r="7" spans="1:21">
      <c r="A7" t="s">
        <v>44</v>
      </c>
      <c r="B7">
        <v>134</v>
      </c>
      <c r="E7" t="s">
        <v>45</v>
      </c>
      <c r="F7">
        <v>369</v>
      </c>
      <c r="G7">
        <v>17</v>
      </c>
      <c r="H7">
        <v>6</v>
      </c>
    </row>
    <row r="8" spans="1:21">
      <c r="A8" t="s">
        <v>46</v>
      </c>
      <c r="B8">
        <v>60</v>
      </c>
      <c r="C8">
        <v>1</v>
      </c>
      <c r="D8">
        <v>54</v>
      </c>
      <c r="E8" t="s">
        <v>24</v>
      </c>
      <c r="F8">
        <v>302</v>
      </c>
      <c r="G8">
        <v>6</v>
      </c>
      <c r="H8">
        <v>4</v>
      </c>
    </row>
    <row r="9" spans="1:21">
      <c r="A9" t="s">
        <v>47</v>
      </c>
      <c r="B9">
        <v>1671</v>
      </c>
      <c r="C9">
        <v>2</v>
      </c>
      <c r="D9">
        <v>0</v>
      </c>
      <c r="E9" t="s">
        <v>9</v>
      </c>
      <c r="F9">
        <v>7521</v>
      </c>
      <c r="G9">
        <v>15</v>
      </c>
    </row>
    <row r="10" spans="1:21">
      <c r="A10" t="s">
        <v>48</v>
      </c>
      <c r="B10">
        <v>135</v>
      </c>
      <c r="E10" t="s">
        <v>30</v>
      </c>
      <c r="F10">
        <v>67</v>
      </c>
      <c r="G10">
        <v>10</v>
      </c>
    </row>
    <row r="11" spans="1:21">
      <c r="A11" t="s">
        <v>49</v>
      </c>
      <c r="B11">
        <v>75</v>
      </c>
      <c r="E11" t="s">
        <v>50</v>
      </c>
      <c r="F11">
        <v>73</v>
      </c>
      <c r="G11">
        <v>2</v>
      </c>
      <c r="H11">
        <v>6</v>
      </c>
    </row>
    <row r="12" spans="1:21">
      <c r="A12" t="s">
        <v>51</v>
      </c>
      <c r="B12">
        <v>254</v>
      </c>
      <c r="C12">
        <v>4</v>
      </c>
      <c r="E12" t="s">
        <v>43</v>
      </c>
      <c r="F12">
        <v>57</v>
      </c>
      <c r="G12">
        <v>4</v>
      </c>
      <c r="H12">
        <v>6</v>
      </c>
    </row>
    <row r="13" spans="1:21">
      <c r="A13" t="s">
        <v>52</v>
      </c>
      <c r="B13">
        <v>272</v>
      </c>
      <c r="E13" t="s">
        <v>43</v>
      </c>
      <c r="F13">
        <v>340</v>
      </c>
    </row>
    <row r="14" spans="1:21">
      <c r="A14" t="s">
        <v>53</v>
      </c>
      <c r="B14">
        <v>1</v>
      </c>
      <c r="E14" t="s">
        <v>9</v>
      </c>
      <c r="F14">
        <v>1</v>
      </c>
      <c r="G14">
        <v>2</v>
      </c>
      <c r="H14">
        <v>6</v>
      </c>
    </row>
    <row r="15" spans="1:21">
      <c r="A15" t="s">
        <v>54</v>
      </c>
      <c r="B15">
        <v>630</v>
      </c>
      <c r="E15" t="s">
        <v>9</v>
      </c>
      <c r="F15">
        <v>3339</v>
      </c>
    </row>
    <row r="16" spans="1:21">
      <c r="A16" t="s">
        <v>55</v>
      </c>
      <c r="B16">
        <v>319</v>
      </c>
      <c r="C16">
        <v>0</v>
      </c>
      <c r="D16">
        <v>0</v>
      </c>
      <c r="E16" t="s">
        <v>9</v>
      </c>
      <c r="F16">
        <v>366</v>
      </c>
      <c r="G16">
        <v>17</v>
      </c>
    </row>
    <row r="17" spans="1:8">
      <c r="A17" t="s">
        <v>56</v>
      </c>
      <c r="B17">
        <v>578</v>
      </c>
      <c r="C17">
        <v>3</v>
      </c>
      <c r="D17">
        <v>15</v>
      </c>
      <c r="E17" t="s">
        <v>9</v>
      </c>
      <c r="F17">
        <v>665</v>
      </c>
      <c r="G17">
        <v>14</v>
      </c>
      <c r="H17">
        <v>4</v>
      </c>
    </row>
    <row r="18" spans="1:8">
      <c r="A18" t="s">
        <v>57</v>
      </c>
      <c r="B18">
        <v>16</v>
      </c>
      <c r="C18">
        <v>0</v>
      </c>
      <c r="D18">
        <v>0</v>
      </c>
      <c r="E18" t="s">
        <v>9</v>
      </c>
      <c r="F18">
        <v>19</v>
      </c>
      <c r="G18">
        <v>4</v>
      </c>
      <c r="H18">
        <v>0</v>
      </c>
    </row>
    <row r="19" spans="1:8">
      <c r="A19" t="s">
        <v>58</v>
      </c>
      <c r="B19">
        <v>30</v>
      </c>
      <c r="E19" t="s">
        <v>30</v>
      </c>
      <c r="F19">
        <v>19</v>
      </c>
      <c r="G19">
        <v>10</v>
      </c>
    </row>
    <row r="20" spans="1:8">
      <c r="A20" t="s">
        <v>59</v>
      </c>
      <c r="B20">
        <v>110</v>
      </c>
      <c r="E20" t="s">
        <v>30</v>
      </c>
      <c r="F20">
        <v>121</v>
      </c>
    </row>
    <row r="21" spans="1:8">
      <c r="A21" t="s">
        <v>60</v>
      </c>
      <c r="B21">
        <v>94</v>
      </c>
      <c r="E21" t="s">
        <v>30</v>
      </c>
      <c r="F21">
        <v>112</v>
      </c>
      <c r="G21">
        <v>16</v>
      </c>
    </row>
    <row r="22" spans="1:8">
      <c r="A22" t="s">
        <v>61</v>
      </c>
      <c r="B22">
        <v>7</v>
      </c>
      <c r="C22">
        <v>0</v>
      </c>
      <c r="D22">
        <v>0</v>
      </c>
      <c r="E22" t="s">
        <v>24</v>
      </c>
      <c r="F22">
        <v>56</v>
      </c>
    </row>
    <row r="23" spans="1:8">
      <c r="A23" t="s">
        <v>62</v>
      </c>
      <c r="B23">
        <v>500</v>
      </c>
      <c r="E23" t="s">
        <v>63</v>
      </c>
      <c r="F23">
        <v>18</v>
      </c>
      <c r="G23">
        <v>15</v>
      </c>
    </row>
    <row r="24" spans="1:8">
      <c r="A24" t="s">
        <v>64</v>
      </c>
      <c r="B24">
        <v>30148</v>
      </c>
      <c r="E24" t="s">
        <v>3</v>
      </c>
      <c r="F24">
        <v>75</v>
      </c>
      <c r="G24">
        <v>7</v>
      </c>
      <c r="H24">
        <v>4</v>
      </c>
    </row>
    <row r="25" spans="1:8">
      <c r="A25" t="s">
        <v>65</v>
      </c>
      <c r="B25">
        <v>705</v>
      </c>
      <c r="C25">
        <v>2</v>
      </c>
      <c r="D25">
        <v>16</v>
      </c>
      <c r="E25" t="s">
        <v>9</v>
      </c>
      <c r="F25">
        <v>352</v>
      </c>
      <c r="G25">
        <v>16</v>
      </c>
      <c r="H25">
        <v>4</v>
      </c>
    </row>
    <row r="26" spans="1:8">
      <c r="A26" t="s">
        <v>66</v>
      </c>
      <c r="B26">
        <v>15</v>
      </c>
      <c r="C26">
        <v>3</v>
      </c>
      <c r="D26">
        <v>10</v>
      </c>
      <c r="E26" t="s">
        <v>9</v>
      </c>
      <c r="F26">
        <v>15</v>
      </c>
      <c r="G26">
        <v>16</v>
      </c>
      <c r="H26">
        <v>9</v>
      </c>
    </row>
    <row r="27" spans="1:8">
      <c r="A27" t="s">
        <v>67</v>
      </c>
      <c r="B27">
        <v>3</v>
      </c>
      <c r="E27" t="s">
        <v>30</v>
      </c>
      <c r="F27">
        <v>4</v>
      </c>
      <c r="G27">
        <v>10</v>
      </c>
    </row>
    <row r="28" spans="1:8">
      <c r="A28" t="s">
        <v>68</v>
      </c>
      <c r="B28">
        <v>1089</v>
      </c>
      <c r="C28">
        <v>2</v>
      </c>
      <c r="D28">
        <v>26</v>
      </c>
      <c r="E28" t="s">
        <v>9</v>
      </c>
      <c r="F28">
        <v>3677</v>
      </c>
      <c r="G28">
        <v>16</v>
      </c>
      <c r="H28">
        <v>10</v>
      </c>
    </row>
    <row r="29" spans="1:8">
      <c r="A29" t="s">
        <v>69</v>
      </c>
      <c r="B29">
        <v>297</v>
      </c>
      <c r="C29">
        <v>2</v>
      </c>
      <c r="D29">
        <v>0</v>
      </c>
      <c r="E29" t="s">
        <v>9</v>
      </c>
      <c r="F29">
        <v>595</v>
      </c>
    </row>
    <row r="30" spans="1:8">
      <c r="A30" t="s">
        <v>70</v>
      </c>
      <c r="B30">
        <v>398</v>
      </c>
      <c r="E30" t="s">
        <v>43</v>
      </c>
      <c r="F30">
        <v>1691</v>
      </c>
      <c r="G30">
        <v>10</v>
      </c>
    </row>
    <row r="31" spans="1:8">
      <c r="A31" t="s">
        <v>71</v>
      </c>
      <c r="B31">
        <v>607</v>
      </c>
      <c r="E31" t="s">
        <v>43</v>
      </c>
      <c r="F31">
        <v>758</v>
      </c>
      <c r="G31">
        <v>15</v>
      </c>
    </row>
    <row r="32" spans="1:8">
      <c r="A32" t="s">
        <v>72</v>
      </c>
      <c r="B32">
        <v>20</v>
      </c>
      <c r="E32" t="s">
        <v>9</v>
      </c>
      <c r="F32">
        <v>10</v>
      </c>
    </row>
    <row r="33" spans="1:8">
      <c r="A33" t="s">
        <v>73</v>
      </c>
      <c r="B33">
        <v>5829</v>
      </c>
      <c r="C33">
        <v>1</v>
      </c>
      <c r="D33">
        <v>0</v>
      </c>
      <c r="E33" t="s">
        <v>9</v>
      </c>
      <c r="F33">
        <v>16030</v>
      </c>
      <c r="G33">
        <v>8</v>
      </c>
      <c r="H33">
        <v>9</v>
      </c>
    </row>
    <row r="34" spans="1:8">
      <c r="A34" t="s">
        <v>74</v>
      </c>
      <c r="B34">
        <v>166</v>
      </c>
      <c r="C34">
        <v>0</v>
      </c>
      <c r="D34">
        <v>0</v>
      </c>
      <c r="E34" t="s">
        <v>9</v>
      </c>
      <c r="F34">
        <v>290</v>
      </c>
      <c r="G34">
        <v>10</v>
      </c>
    </row>
    <row r="35" spans="1:8">
      <c r="A35" t="s">
        <v>75</v>
      </c>
      <c r="B35">
        <v>10360</v>
      </c>
      <c r="C35">
        <v>0</v>
      </c>
      <c r="D35">
        <v>0</v>
      </c>
      <c r="E35" t="s">
        <v>9</v>
      </c>
      <c r="F35">
        <v>5698</v>
      </c>
    </row>
    <row r="36" spans="1:8">
      <c r="A36" t="s">
        <v>76</v>
      </c>
      <c r="B36">
        <v>18</v>
      </c>
      <c r="C36">
        <v>14</v>
      </c>
      <c r="D36">
        <v>0</v>
      </c>
      <c r="E36" t="s">
        <v>30</v>
      </c>
      <c r="F36">
        <v>196</v>
      </c>
      <c r="G36">
        <v>7</v>
      </c>
      <c r="H36">
        <v>7</v>
      </c>
    </row>
    <row r="37" spans="1:8">
      <c r="A37" t="s">
        <v>77</v>
      </c>
      <c r="B37">
        <v>650</v>
      </c>
      <c r="E37" t="s">
        <v>22</v>
      </c>
      <c r="F37">
        <v>73</v>
      </c>
      <c r="G37">
        <v>2</v>
      </c>
      <c r="H37">
        <v>6</v>
      </c>
    </row>
    <row r="38" spans="1:8">
      <c r="A38" t="s">
        <v>78</v>
      </c>
      <c r="B38">
        <v>40080</v>
      </c>
      <c r="E38" t="s">
        <v>3</v>
      </c>
      <c r="F38">
        <v>70140</v>
      </c>
    </row>
    <row r="39" spans="1:8">
      <c r="A39" t="s">
        <v>79</v>
      </c>
      <c r="B39">
        <v>59040</v>
      </c>
      <c r="E39" t="s">
        <v>63</v>
      </c>
      <c r="F39">
        <v>2952</v>
      </c>
    </row>
    <row r="40" spans="1:8">
      <c r="A40" t="s">
        <v>80</v>
      </c>
      <c r="B40">
        <v>8182</v>
      </c>
      <c r="E40" t="s">
        <v>63</v>
      </c>
      <c r="F40">
        <v>409</v>
      </c>
      <c r="G40">
        <v>2</v>
      </c>
    </row>
    <row r="41" spans="1:8">
      <c r="A41" t="s">
        <v>25</v>
      </c>
      <c r="B41">
        <v>16568</v>
      </c>
      <c r="E41" t="s">
        <v>22</v>
      </c>
      <c r="F41">
        <v>828</v>
      </c>
      <c r="G41">
        <v>8</v>
      </c>
    </row>
    <row r="42" spans="1:8">
      <c r="A42" t="s">
        <v>81</v>
      </c>
      <c r="B42">
        <v>420</v>
      </c>
      <c r="E42" t="s">
        <v>9</v>
      </c>
      <c r="F42">
        <v>472</v>
      </c>
      <c r="G42">
        <v>10</v>
      </c>
    </row>
    <row r="43" spans="1:8">
      <c r="A43" t="s">
        <v>82</v>
      </c>
      <c r="B43">
        <v>0</v>
      </c>
      <c r="C43">
        <v>0</v>
      </c>
      <c r="D43">
        <v>5</v>
      </c>
      <c r="E43" t="s">
        <v>24</v>
      </c>
      <c r="F43">
        <v>0</v>
      </c>
      <c r="G43">
        <v>7</v>
      </c>
      <c r="H43">
        <v>6</v>
      </c>
    </row>
    <row r="44" spans="1:8">
      <c r="A44" t="s">
        <v>83</v>
      </c>
      <c r="B44">
        <v>952</v>
      </c>
      <c r="C44">
        <v>0</v>
      </c>
      <c r="D44">
        <v>0</v>
      </c>
      <c r="E44" t="s">
        <v>9</v>
      </c>
      <c r="F44">
        <v>3332</v>
      </c>
    </row>
    <row r="45" spans="1:8">
      <c r="A45" t="s">
        <v>84</v>
      </c>
      <c r="B45">
        <v>0</v>
      </c>
      <c r="C45">
        <v>2</v>
      </c>
      <c r="D45">
        <v>0</v>
      </c>
      <c r="E45" t="s">
        <v>9</v>
      </c>
      <c r="F45">
        <v>0</v>
      </c>
      <c r="G45">
        <v>15</v>
      </c>
    </row>
    <row r="46" spans="1:8">
      <c r="A46" t="s">
        <v>85</v>
      </c>
      <c r="B46">
        <v>5</v>
      </c>
      <c r="E46" t="s">
        <v>30</v>
      </c>
      <c r="F46">
        <v>3</v>
      </c>
      <c r="G46">
        <v>15</v>
      </c>
    </row>
    <row r="47" spans="1:8">
      <c r="A47" t="s">
        <v>86</v>
      </c>
      <c r="B47">
        <v>84</v>
      </c>
      <c r="C47">
        <v>2</v>
      </c>
      <c r="E47" t="s">
        <v>22</v>
      </c>
      <c r="F47">
        <v>147</v>
      </c>
      <c r="G47">
        <v>4</v>
      </c>
      <c r="H47">
        <v>8</v>
      </c>
    </row>
    <row r="48" spans="1:8">
      <c r="A48" t="s">
        <v>87</v>
      </c>
      <c r="B48">
        <v>32</v>
      </c>
      <c r="C48">
        <v>0</v>
      </c>
      <c r="D48">
        <v>23</v>
      </c>
      <c r="E48" t="s">
        <v>9</v>
      </c>
      <c r="F48">
        <v>96</v>
      </c>
      <c r="G48">
        <v>11</v>
      </c>
      <c r="H48">
        <v>6</v>
      </c>
    </row>
    <row r="49" spans="1:8">
      <c r="A49" t="s">
        <v>88</v>
      </c>
      <c r="B49">
        <v>222</v>
      </c>
      <c r="C49">
        <v>0</v>
      </c>
      <c r="D49">
        <v>0</v>
      </c>
      <c r="E49" t="s">
        <v>9</v>
      </c>
      <c r="F49">
        <v>610</v>
      </c>
      <c r="G49">
        <v>10</v>
      </c>
    </row>
    <row r="50" spans="1:8">
      <c r="A50" t="s">
        <v>89</v>
      </c>
      <c r="B50">
        <v>1</v>
      </c>
      <c r="C50">
        <v>0</v>
      </c>
      <c r="D50">
        <v>0</v>
      </c>
      <c r="E50" t="s">
        <v>9</v>
      </c>
      <c r="F50">
        <v>1</v>
      </c>
      <c r="G50">
        <v>15</v>
      </c>
    </row>
    <row r="51" spans="1:8">
      <c r="A51" t="s">
        <v>90</v>
      </c>
      <c r="B51">
        <v>8000</v>
      </c>
      <c r="E51" t="s">
        <v>14</v>
      </c>
      <c r="F51">
        <v>4</v>
      </c>
    </row>
    <row r="52" spans="1:8">
      <c r="A52" t="s">
        <v>91</v>
      </c>
      <c r="B52">
        <v>532</v>
      </c>
      <c r="E52" t="s">
        <v>92</v>
      </c>
      <c r="F52">
        <v>26</v>
      </c>
      <c r="G52">
        <v>12</v>
      </c>
    </row>
    <row r="53" spans="1:8">
      <c r="A53" t="s">
        <v>93</v>
      </c>
      <c r="B53">
        <v>32</v>
      </c>
      <c r="C53">
        <v>2</v>
      </c>
      <c r="D53">
        <v>0</v>
      </c>
      <c r="E53" t="s">
        <v>24</v>
      </c>
      <c r="F53">
        <v>260</v>
      </c>
    </row>
    <row r="54" spans="1:8">
      <c r="A54" t="s">
        <v>94</v>
      </c>
      <c r="B54">
        <v>390</v>
      </c>
      <c r="E54" t="s">
        <v>3</v>
      </c>
      <c r="F54">
        <v>1365</v>
      </c>
    </row>
    <row r="55" spans="1:8">
      <c r="A55" t="s">
        <v>95</v>
      </c>
      <c r="B55">
        <v>310</v>
      </c>
      <c r="E55" t="s">
        <v>3</v>
      </c>
      <c r="F55">
        <v>2480</v>
      </c>
    </row>
    <row r="56" spans="1:8">
      <c r="A56" t="s">
        <v>96</v>
      </c>
      <c r="B56">
        <v>15</v>
      </c>
      <c r="E56" t="s">
        <v>14</v>
      </c>
      <c r="F56">
        <v>7</v>
      </c>
      <c r="G56">
        <v>2</v>
      </c>
      <c r="H56">
        <v>6</v>
      </c>
    </row>
    <row r="57" spans="1:8">
      <c r="A57" t="s">
        <v>97</v>
      </c>
      <c r="B57">
        <v>214</v>
      </c>
      <c r="E57" t="s">
        <v>3</v>
      </c>
      <c r="F57">
        <v>2354</v>
      </c>
    </row>
    <row r="58" spans="1:8">
      <c r="A58" t="s">
        <v>98</v>
      </c>
      <c r="B58">
        <v>120</v>
      </c>
      <c r="E58" t="s">
        <v>3</v>
      </c>
      <c r="F58">
        <v>1260</v>
      </c>
    </row>
    <row r="59" spans="1:8">
      <c r="A59" t="s">
        <v>99</v>
      </c>
      <c r="B59">
        <v>9</v>
      </c>
      <c r="E59" t="s">
        <v>3</v>
      </c>
      <c r="F59">
        <v>56</v>
      </c>
      <c r="G59">
        <v>5</v>
      </c>
    </row>
    <row r="60" spans="1:8">
      <c r="A60" t="s">
        <v>100</v>
      </c>
      <c r="B60">
        <v>2330</v>
      </c>
      <c r="E60" t="s">
        <v>101</v>
      </c>
      <c r="F60">
        <v>126</v>
      </c>
      <c r="G60">
        <v>4</v>
      </c>
      <c r="H60">
        <v>2</v>
      </c>
    </row>
    <row r="61" spans="1:8">
      <c r="A61" t="s">
        <v>102</v>
      </c>
      <c r="B61">
        <v>2520</v>
      </c>
      <c r="E61" t="s">
        <v>101</v>
      </c>
      <c r="F61">
        <v>113</v>
      </c>
      <c r="G61">
        <v>8</v>
      </c>
    </row>
    <row r="62" spans="1:8">
      <c r="A62" t="s">
        <v>103</v>
      </c>
      <c r="B62">
        <v>5300</v>
      </c>
      <c r="E62" t="s">
        <v>22</v>
      </c>
      <c r="F62">
        <v>563</v>
      </c>
      <c r="G62">
        <v>2</v>
      </c>
      <c r="H62">
        <v>6</v>
      </c>
    </row>
    <row r="63" spans="1:8">
      <c r="A63" t="s">
        <v>104</v>
      </c>
      <c r="B63">
        <v>660</v>
      </c>
      <c r="E63" t="s">
        <v>22</v>
      </c>
      <c r="F63">
        <v>74</v>
      </c>
      <c r="G63">
        <v>5</v>
      </c>
    </row>
    <row r="64" spans="1:8">
      <c r="A64" t="s">
        <v>106</v>
      </c>
      <c r="B64">
        <v>9</v>
      </c>
      <c r="E64" t="s">
        <v>105</v>
      </c>
      <c r="F64">
        <v>15</v>
      </c>
      <c r="G64">
        <v>6</v>
      </c>
    </row>
    <row r="65" spans="1:8">
      <c r="A65" t="s">
        <v>107</v>
      </c>
      <c r="B65">
        <v>19940</v>
      </c>
      <c r="E65" t="s">
        <v>22</v>
      </c>
      <c r="F65">
        <v>3240</v>
      </c>
      <c r="G65">
        <v>5</v>
      </c>
    </row>
    <row r="66" spans="1:8">
      <c r="A66" t="s">
        <v>108</v>
      </c>
      <c r="B66">
        <v>125</v>
      </c>
      <c r="C66">
        <v>5</v>
      </c>
      <c r="E66" t="s">
        <v>22</v>
      </c>
      <c r="F66">
        <v>26</v>
      </c>
      <c r="G66">
        <v>12</v>
      </c>
      <c r="H66">
        <v>6</v>
      </c>
    </row>
    <row r="67" spans="1:8">
      <c r="A67" t="s">
        <v>109</v>
      </c>
      <c r="B67">
        <v>21</v>
      </c>
      <c r="C67">
        <v>0</v>
      </c>
      <c r="E67" t="s">
        <v>22</v>
      </c>
      <c r="F67">
        <v>4</v>
      </c>
      <c r="G67">
        <v>9</v>
      </c>
      <c r="H67">
        <v>3</v>
      </c>
    </row>
    <row r="68" spans="1:8">
      <c r="A68" t="s">
        <v>110</v>
      </c>
      <c r="B68">
        <v>60</v>
      </c>
      <c r="E68" t="s">
        <v>9</v>
      </c>
      <c r="F68">
        <v>30</v>
      </c>
    </row>
    <row r="69" spans="1:8">
      <c r="A69" t="s">
        <v>111</v>
      </c>
      <c r="B69">
        <v>161</v>
      </c>
      <c r="C69">
        <v>0</v>
      </c>
      <c r="D69">
        <v>0</v>
      </c>
      <c r="E69" t="s">
        <v>30</v>
      </c>
      <c r="F69">
        <v>40</v>
      </c>
      <c r="G69">
        <v>5</v>
      </c>
    </row>
    <row r="70" spans="1:8">
      <c r="A70" t="s">
        <v>112</v>
      </c>
      <c r="B70">
        <v>1219</v>
      </c>
      <c r="E70" t="s">
        <v>30</v>
      </c>
      <c r="F70">
        <v>262</v>
      </c>
      <c r="G70">
        <v>10</v>
      </c>
    </row>
    <row r="71" spans="1:8">
      <c r="A71" t="s">
        <v>113</v>
      </c>
      <c r="B71">
        <v>24917</v>
      </c>
      <c r="C71">
        <v>0</v>
      </c>
      <c r="D71">
        <v>0</v>
      </c>
      <c r="E71" t="s">
        <v>30</v>
      </c>
      <c r="F71">
        <v>24917</v>
      </c>
    </row>
    <row r="72" spans="1:8">
      <c r="A72" t="s">
        <v>114</v>
      </c>
      <c r="B72">
        <v>94762</v>
      </c>
      <c r="E72" t="s">
        <v>115</v>
      </c>
      <c r="F72">
        <v>8542</v>
      </c>
    </row>
    <row r="73" spans="1:8">
      <c r="A73" t="s">
        <v>116</v>
      </c>
      <c r="B73">
        <v>140</v>
      </c>
      <c r="C73">
        <v>0</v>
      </c>
      <c r="D73">
        <v>0</v>
      </c>
      <c r="E73" t="s">
        <v>30</v>
      </c>
      <c r="F73">
        <v>140</v>
      </c>
    </row>
    <row r="74" spans="1:8">
      <c r="A74" t="s">
        <v>117</v>
      </c>
      <c r="B74">
        <v>20</v>
      </c>
      <c r="E74" t="s">
        <v>30</v>
      </c>
      <c r="F74">
        <v>20</v>
      </c>
    </row>
    <row r="75" spans="1:8">
      <c r="A75" t="s">
        <v>118</v>
      </c>
      <c r="B75">
        <v>336</v>
      </c>
      <c r="E75" t="s">
        <v>22</v>
      </c>
      <c r="F75">
        <v>20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U61"/>
  <sheetViews>
    <sheetView topLeftCell="G1" workbookViewId="0">
      <selection sqref="A1:Z3"/>
    </sheetView>
  </sheetViews>
  <sheetFormatPr defaultRowHeight="15"/>
  <sheetData>
    <row r="1" spans="1:21">
      <c r="B1" t="s">
        <v>0</v>
      </c>
      <c r="F1" t="s">
        <v>1</v>
      </c>
    </row>
    <row r="2" spans="1:21">
      <c r="A2" t="s">
        <v>2</v>
      </c>
      <c r="F2" t="s">
        <v>3</v>
      </c>
      <c r="G2" t="s">
        <v>4</v>
      </c>
      <c r="H2" t="s">
        <v>3</v>
      </c>
      <c r="J2" t="s">
        <v>5</v>
      </c>
      <c r="K2" t="s">
        <v>119</v>
      </c>
      <c r="P2" t="s">
        <v>6</v>
      </c>
      <c r="S2" t="s">
        <v>7</v>
      </c>
    </row>
    <row r="3" spans="1:21">
      <c r="A3" t="s">
        <v>8</v>
      </c>
      <c r="B3">
        <v>60</v>
      </c>
      <c r="C3">
        <v>3</v>
      </c>
      <c r="D3">
        <v>18</v>
      </c>
      <c r="E3" t="s">
        <v>9</v>
      </c>
      <c r="F3">
        <v>487</v>
      </c>
      <c r="G3">
        <v>5</v>
      </c>
      <c r="H3">
        <v>8</v>
      </c>
      <c r="P3" t="s">
        <v>10</v>
      </c>
      <c r="Q3" t="s">
        <v>11</v>
      </c>
      <c r="R3" t="s">
        <v>10</v>
      </c>
      <c r="S3" t="s">
        <v>10</v>
      </c>
      <c r="T3" t="s">
        <v>11</v>
      </c>
      <c r="U3" t="s">
        <v>10</v>
      </c>
    </row>
    <row r="4" spans="1:21">
      <c r="A4" t="s">
        <v>120</v>
      </c>
      <c r="B4">
        <v>23</v>
      </c>
      <c r="E4" t="s">
        <v>22</v>
      </c>
      <c r="F4">
        <v>8</v>
      </c>
      <c r="G4">
        <v>12</v>
      </c>
      <c r="H4">
        <v>6</v>
      </c>
      <c r="P4">
        <v>601</v>
      </c>
      <c r="Q4">
        <v>16</v>
      </c>
      <c r="R4">
        <v>4</v>
      </c>
      <c r="S4">
        <f>SUM(F3:F61)</f>
        <v>18737</v>
      </c>
      <c r="T4">
        <f>SUM(G3:G61)</f>
        <v>492</v>
      </c>
      <c r="U4">
        <f>SUM(H3:H61)</f>
        <v>217</v>
      </c>
    </row>
    <row r="5" spans="1:21">
      <c r="A5" t="s">
        <v>121</v>
      </c>
      <c r="B5">
        <v>10</v>
      </c>
      <c r="E5" t="s">
        <v>22</v>
      </c>
      <c r="F5">
        <v>3</v>
      </c>
      <c r="G5">
        <v>8</v>
      </c>
      <c r="H5">
        <v>3</v>
      </c>
    </row>
    <row r="6" spans="1:21">
      <c r="A6" t="s">
        <v>122</v>
      </c>
      <c r="B6">
        <v>163</v>
      </c>
      <c r="E6" t="s">
        <v>123</v>
      </c>
      <c r="F6">
        <v>304</v>
      </c>
      <c r="G6">
        <v>5</v>
      </c>
      <c r="H6">
        <v>4</v>
      </c>
    </row>
    <row r="7" spans="1:21">
      <c r="A7" t="s">
        <v>124</v>
      </c>
      <c r="B7">
        <v>22944</v>
      </c>
      <c r="E7" t="s">
        <v>22</v>
      </c>
      <c r="F7">
        <v>1338</v>
      </c>
      <c r="G7">
        <v>8</v>
      </c>
    </row>
    <row r="8" spans="1:21">
      <c r="A8" t="s">
        <v>125</v>
      </c>
      <c r="B8">
        <v>111</v>
      </c>
      <c r="E8" t="s">
        <v>22</v>
      </c>
      <c r="F8">
        <v>7</v>
      </c>
      <c r="G8">
        <v>17</v>
      </c>
      <c r="H8">
        <v>3</v>
      </c>
    </row>
    <row r="9" spans="1:21">
      <c r="A9" t="s">
        <v>126</v>
      </c>
      <c r="B9">
        <v>0</v>
      </c>
      <c r="C9">
        <v>0</v>
      </c>
      <c r="D9">
        <v>24</v>
      </c>
      <c r="E9" t="s">
        <v>9</v>
      </c>
      <c r="F9">
        <v>3</v>
      </c>
      <c r="G9">
        <v>2</v>
      </c>
      <c r="H9">
        <v>1</v>
      </c>
    </row>
    <row r="10" spans="1:21">
      <c r="A10" t="s">
        <v>127</v>
      </c>
      <c r="B10">
        <v>4</v>
      </c>
      <c r="C10">
        <v>0</v>
      </c>
      <c r="D10">
        <v>0</v>
      </c>
      <c r="E10" t="s">
        <v>9</v>
      </c>
      <c r="F10">
        <v>3</v>
      </c>
      <c r="G10">
        <v>10</v>
      </c>
    </row>
    <row r="11" spans="1:21">
      <c r="A11" t="s">
        <v>128</v>
      </c>
      <c r="B11">
        <v>0</v>
      </c>
      <c r="C11">
        <v>0</v>
      </c>
      <c r="D11">
        <v>25</v>
      </c>
      <c r="E11" t="s">
        <v>9</v>
      </c>
      <c r="F11">
        <v>0</v>
      </c>
      <c r="G11">
        <v>4</v>
      </c>
      <c r="H11">
        <v>9</v>
      </c>
    </row>
    <row r="12" spans="1:21">
      <c r="A12" t="s">
        <v>129</v>
      </c>
      <c r="B12">
        <v>28</v>
      </c>
      <c r="E12" t="s">
        <v>22</v>
      </c>
      <c r="F12">
        <v>4</v>
      </c>
      <c r="G12">
        <v>4</v>
      </c>
    </row>
    <row r="13" spans="1:21">
      <c r="A13" t="s">
        <v>130</v>
      </c>
      <c r="B13">
        <v>12</v>
      </c>
      <c r="E13" t="s">
        <v>22</v>
      </c>
      <c r="F13">
        <v>13</v>
      </c>
      <c r="G13">
        <v>4</v>
      </c>
    </row>
    <row r="14" spans="1:21">
      <c r="A14" t="s">
        <v>131</v>
      </c>
      <c r="B14">
        <v>0</v>
      </c>
      <c r="C14">
        <v>2</v>
      </c>
      <c r="D14">
        <v>0</v>
      </c>
      <c r="E14" t="s">
        <v>9</v>
      </c>
      <c r="F14">
        <v>1</v>
      </c>
      <c r="G14">
        <v>5</v>
      </c>
    </row>
    <row r="15" spans="1:21">
      <c r="A15" t="s">
        <v>132</v>
      </c>
      <c r="B15">
        <v>9</v>
      </c>
      <c r="E15" t="s">
        <v>22</v>
      </c>
      <c r="F15">
        <v>2</v>
      </c>
      <c r="G15">
        <v>7</v>
      </c>
      <c r="H15">
        <v>6</v>
      </c>
    </row>
    <row r="16" spans="1:21">
      <c r="A16" t="s">
        <v>133</v>
      </c>
      <c r="B16">
        <v>64</v>
      </c>
      <c r="E16" t="s">
        <v>22</v>
      </c>
      <c r="F16">
        <v>240</v>
      </c>
      <c r="G16">
        <v>9</v>
      </c>
      <c r="H16">
        <v>4</v>
      </c>
    </row>
    <row r="17" spans="1:8">
      <c r="A17" t="s">
        <v>134</v>
      </c>
      <c r="B17">
        <v>3</v>
      </c>
      <c r="C17">
        <v>1</v>
      </c>
      <c r="D17">
        <v>14</v>
      </c>
      <c r="E17" t="s">
        <v>9</v>
      </c>
      <c r="F17">
        <v>6</v>
      </c>
      <c r="G17">
        <v>4</v>
      </c>
      <c r="H17">
        <v>10</v>
      </c>
    </row>
    <row r="18" spans="1:8">
      <c r="A18" t="s">
        <v>135</v>
      </c>
      <c r="B18">
        <v>2</v>
      </c>
      <c r="E18" t="s">
        <v>22</v>
      </c>
      <c r="F18">
        <v>2</v>
      </c>
      <c r="G18">
        <v>2</v>
      </c>
      <c r="H18">
        <v>9</v>
      </c>
    </row>
    <row r="19" spans="1:8">
      <c r="A19" t="s">
        <v>136</v>
      </c>
      <c r="B19">
        <v>10</v>
      </c>
      <c r="E19" t="s">
        <v>22</v>
      </c>
      <c r="F19">
        <v>3</v>
      </c>
      <c r="G19">
        <v>9</v>
      </c>
      <c r="H19">
        <v>10</v>
      </c>
    </row>
    <row r="20" spans="1:8">
      <c r="A20" t="s">
        <v>137</v>
      </c>
      <c r="B20">
        <v>162</v>
      </c>
      <c r="E20" t="s">
        <v>22</v>
      </c>
      <c r="F20">
        <v>8</v>
      </c>
      <c r="G20">
        <v>15</v>
      </c>
      <c r="H20">
        <v>6</v>
      </c>
    </row>
    <row r="21" spans="1:8">
      <c r="A21" t="s">
        <v>138</v>
      </c>
      <c r="B21">
        <v>50</v>
      </c>
      <c r="E21" t="s">
        <v>22</v>
      </c>
      <c r="F21">
        <v>1</v>
      </c>
      <c r="G21">
        <v>9</v>
      </c>
      <c r="H21">
        <v>2</v>
      </c>
    </row>
    <row r="22" spans="1:8">
      <c r="A22" t="s">
        <v>139</v>
      </c>
      <c r="B22">
        <v>12</v>
      </c>
      <c r="C22">
        <v>2</v>
      </c>
      <c r="D22">
        <v>0</v>
      </c>
      <c r="E22" t="s">
        <v>9</v>
      </c>
      <c r="F22">
        <v>12</v>
      </c>
      <c r="G22">
        <v>10</v>
      </c>
    </row>
    <row r="23" spans="1:8">
      <c r="A23" t="s">
        <v>140</v>
      </c>
      <c r="B23">
        <v>1</v>
      </c>
      <c r="C23">
        <v>0</v>
      </c>
      <c r="D23">
        <v>7</v>
      </c>
      <c r="E23" t="s">
        <v>9</v>
      </c>
      <c r="F23">
        <v>0</v>
      </c>
      <c r="G23">
        <v>18</v>
      </c>
      <c r="H23">
        <v>0</v>
      </c>
    </row>
    <row r="24" spans="1:8">
      <c r="A24" t="s">
        <v>141</v>
      </c>
      <c r="B24">
        <v>5</v>
      </c>
      <c r="C24">
        <v>3</v>
      </c>
      <c r="D24">
        <v>0</v>
      </c>
      <c r="E24" t="s">
        <v>9</v>
      </c>
      <c r="F24">
        <v>6</v>
      </c>
      <c r="G24">
        <v>9</v>
      </c>
      <c r="H24">
        <v>4</v>
      </c>
    </row>
    <row r="25" spans="1:8">
      <c r="A25" t="s">
        <v>142</v>
      </c>
      <c r="B25">
        <v>1144</v>
      </c>
      <c r="C25">
        <v>2</v>
      </c>
      <c r="D25">
        <v>8</v>
      </c>
      <c r="E25" t="s">
        <v>9</v>
      </c>
      <c r="F25">
        <v>1144</v>
      </c>
      <c r="G25">
        <v>11</v>
      </c>
      <c r="H25">
        <v>5</v>
      </c>
    </row>
    <row r="26" spans="1:8">
      <c r="A26" t="s">
        <v>19</v>
      </c>
      <c r="B26">
        <v>76</v>
      </c>
      <c r="C26">
        <v>3</v>
      </c>
      <c r="D26">
        <v>0</v>
      </c>
      <c r="E26" t="s">
        <v>9</v>
      </c>
      <c r="F26">
        <v>191</v>
      </c>
      <c r="G26">
        <v>17</v>
      </c>
      <c r="H26">
        <v>6</v>
      </c>
    </row>
    <row r="27" spans="1:8">
      <c r="A27" t="s">
        <v>68</v>
      </c>
      <c r="B27">
        <v>100</v>
      </c>
      <c r="E27" t="s">
        <v>123</v>
      </c>
      <c r="F27">
        <v>500</v>
      </c>
    </row>
    <row r="28" spans="1:8">
      <c r="A28" t="s">
        <v>143</v>
      </c>
      <c r="B28">
        <v>1710</v>
      </c>
      <c r="C28">
        <v>23</v>
      </c>
      <c r="E28" t="s">
        <v>144</v>
      </c>
      <c r="F28">
        <v>227</v>
      </c>
      <c r="G28">
        <v>12</v>
      </c>
      <c r="H28">
        <v>5</v>
      </c>
    </row>
    <row r="29" spans="1:8">
      <c r="A29" t="s">
        <v>145</v>
      </c>
      <c r="B29">
        <v>171</v>
      </c>
      <c r="C29">
        <v>0</v>
      </c>
      <c r="D29">
        <v>2</v>
      </c>
      <c r="E29" t="s">
        <v>144</v>
      </c>
      <c r="F29">
        <v>2223</v>
      </c>
      <c r="G29">
        <v>7</v>
      </c>
      <c r="H29">
        <v>3</v>
      </c>
    </row>
    <row r="30" spans="1:8">
      <c r="A30" t="s">
        <v>146</v>
      </c>
      <c r="B30">
        <v>200</v>
      </c>
      <c r="C30">
        <v>19</v>
      </c>
      <c r="D30">
        <v>0</v>
      </c>
      <c r="E30" t="s">
        <v>144</v>
      </c>
      <c r="F30">
        <v>2612</v>
      </c>
      <c r="G30">
        <v>7</v>
      </c>
    </row>
    <row r="31" spans="1:8">
      <c r="A31" t="s">
        <v>147</v>
      </c>
      <c r="B31">
        <v>1557</v>
      </c>
      <c r="E31" t="s">
        <v>3</v>
      </c>
      <c r="F31">
        <v>934</v>
      </c>
      <c r="G31">
        <v>4</v>
      </c>
    </row>
    <row r="32" spans="1:8">
      <c r="A32" t="s">
        <v>148</v>
      </c>
      <c r="B32">
        <v>3</v>
      </c>
      <c r="C32">
        <v>0</v>
      </c>
      <c r="D32">
        <v>18</v>
      </c>
      <c r="E32" t="s">
        <v>30</v>
      </c>
      <c r="F32">
        <v>11</v>
      </c>
      <c r="G32">
        <v>0</v>
      </c>
      <c r="H32">
        <v>3</v>
      </c>
    </row>
    <row r="33" spans="1:8">
      <c r="A33" t="s">
        <v>149</v>
      </c>
      <c r="B33">
        <v>15</v>
      </c>
      <c r="C33">
        <v>0</v>
      </c>
      <c r="D33">
        <v>0</v>
      </c>
      <c r="E33" t="s">
        <v>30</v>
      </c>
      <c r="F33">
        <v>33</v>
      </c>
      <c r="G33">
        <v>13</v>
      </c>
    </row>
    <row r="34" spans="1:8">
      <c r="A34" t="s">
        <v>150</v>
      </c>
      <c r="B34">
        <v>11</v>
      </c>
      <c r="E34" t="s">
        <v>151</v>
      </c>
      <c r="F34">
        <v>1</v>
      </c>
      <c r="G34">
        <v>10</v>
      </c>
      <c r="H34">
        <v>3</v>
      </c>
    </row>
    <row r="35" spans="1:8">
      <c r="A35" t="s">
        <v>152</v>
      </c>
      <c r="B35">
        <v>26</v>
      </c>
      <c r="E35" t="s">
        <v>151</v>
      </c>
      <c r="F35">
        <v>2</v>
      </c>
      <c r="G35">
        <v>13</v>
      </c>
      <c r="H35">
        <v>2</v>
      </c>
    </row>
    <row r="36" spans="1:8">
      <c r="A36" t="s">
        <v>153</v>
      </c>
      <c r="B36">
        <v>3</v>
      </c>
      <c r="C36">
        <v>2</v>
      </c>
      <c r="D36">
        <v>28</v>
      </c>
      <c r="E36" t="s">
        <v>9</v>
      </c>
      <c r="F36">
        <v>31</v>
      </c>
      <c r="G36">
        <v>14</v>
      </c>
      <c r="H36">
        <v>8</v>
      </c>
    </row>
    <row r="37" spans="1:8">
      <c r="A37" t="s">
        <v>154</v>
      </c>
      <c r="B37">
        <v>224</v>
      </c>
      <c r="C37">
        <v>3</v>
      </c>
      <c r="D37">
        <v>11</v>
      </c>
      <c r="E37" t="s">
        <v>22</v>
      </c>
      <c r="F37">
        <v>1236</v>
      </c>
      <c r="G37">
        <v>12</v>
      </c>
      <c r="H37">
        <v>7</v>
      </c>
    </row>
    <row r="38" spans="1:8">
      <c r="A38" t="s">
        <v>155</v>
      </c>
      <c r="B38">
        <v>150</v>
      </c>
      <c r="E38" t="s">
        <v>3</v>
      </c>
      <c r="F38">
        <v>60</v>
      </c>
    </row>
    <row r="39" spans="1:8">
      <c r="A39" t="s">
        <v>156</v>
      </c>
      <c r="B39">
        <v>41</v>
      </c>
      <c r="C39">
        <v>1</v>
      </c>
      <c r="D39">
        <v>0</v>
      </c>
      <c r="E39" t="s">
        <v>9</v>
      </c>
      <c r="F39">
        <v>268</v>
      </c>
      <c r="G39">
        <v>2</v>
      </c>
      <c r="H39">
        <v>6</v>
      </c>
    </row>
    <row r="40" spans="1:8">
      <c r="A40" t="s">
        <v>157</v>
      </c>
      <c r="B40">
        <v>0</v>
      </c>
      <c r="C40">
        <v>2</v>
      </c>
      <c r="D40">
        <v>10</v>
      </c>
      <c r="E40" t="s">
        <v>144</v>
      </c>
      <c r="F40">
        <v>8</v>
      </c>
      <c r="G40">
        <v>18</v>
      </c>
      <c r="H40">
        <v>11</v>
      </c>
    </row>
    <row r="41" spans="1:8">
      <c r="A41" t="s">
        <v>27</v>
      </c>
      <c r="B41">
        <v>0</v>
      </c>
      <c r="C41">
        <v>0</v>
      </c>
      <c r="D41">
        <v>30</v>
      </c>
      <c r="E41" t="s">
        <v>144</v>
      </c>
      <c r="F41">
        <v>5</v>
      </c>
      <c r="G41">
        <v>3</v>
      </c>
      <c r="H41">
        <v>3</v>
      </c>
    </row>
    <row r="42" spans="1:8">
      <c r="A42" t="s">
        <v>158</v>
      </c>
      <c r="B42">
        <v>108</v>
      </c>
      <c r="E42" t="s">
        <v>115</v>
      </c>
      <c r="F42">
        <v>21</v>
      </c>
      <c r="G42">
        <v>12</v>
      </c>
    </row>
    <row r="43" spans="1:8">
      <c r="A43" t="s">
        <v>159</v>
      </c>
      <c r="B43" s="1"/>
      <c r="C43">
        <v>84</v>
      </c>
      <c r="E43" t="s">
        <v>30</v>
      </c>
      <c r="F43">
        <v>10</v>
      </c>
      <c r="G43">
        <v>16</v>
      </c>
      <c r="H43">
        <v>8</v>
      </c>
    </row>
    <row r="44" spans="1:8">
      <c r="A44" t="s">
        <v>160</v>
      </c>
      <c r="B44">
        <v>47</v>
      </c>
      <c r="E44" t="s">
        <v>123</v>
      </c>
      <c r="F44">
        <v>87</v>
      </c>
      <c r="G44">
        <v>14</v>
      </c>
      <c r="H44">
        <v>8</v>
      </c>
    </row>
    <row r="45" spans="1:8">
      <c r="A45" t="s">
        <v>161</v>
      </c>
      <c r="B45">
        <v>90</v>
      </c>
      <c r="E45" t="s">
        <v>162</v>
      </c>
      <c r="F45">
        <v>56</v>
      </c>
      <c r="G45">
        <v>5</v>
      </c>
    </row>
    <row r="46" spans="1:8">
      <c r="A46" t="s">
        <v>163</v>
      </c>
      <c r="B46">
        <v>13160</v>
      </c>
      <c r="E46" t="s">
        <v>162</v>
      </c>
      <c r="F46">
        <v>3948</v>
      </c>
    </row>
    <row r="47" spans="1:8">
      <c r="A47" t="s">
        <v>164</v>
      </c>
      <c r="B47">
        <v>111</v>
      </c>
      <c r="C47">
        <v>2</v>
      </c>
      <c r="D47">
        <v>7</v>
      </c>
      <c r="E47" t="s">
        <v>9</v>
      </c>
      <c r="F47">
        <v>175</v>
      </c>
      <c r="G47">
        <v>14</v>
      </c>
      <c r="H47">
        <v>2</v>
      </c>
    </row>
    <row r="48" spans="1:8">
      <c r="A48" t="s">
        <v>165</v>
      </c>
      <c r="B48">
        <v>2</v>
      </c>
      <c r="C48">
        <v>0</v>
      </c>
      <c r="D48">
        <v>14</v>
      </c>
      <c r="E48" t="s">
        <v>9</v>
      </c>
      <c r="F48">
        <v>3</v>
      </c>
      <c r="G48">
        <v>9</v>
      </c>
    </row>
    <row r="49" spans="1:8">
      <c r="A49" t="s">
        <v>166</v>
      </c>
      <c r="B49">
        <v>73</v>
      </c>
      <c r="E49" t="s">
        <v>123</v>
      </c>
      <c r="F49">
        <v>14</v>
      </c>
      <c r="G49">
        <v>13</v>
      </c>
      <c r="H49">
        <v>4</v>
      </c>
    </row>
    <row r="50" spans="1:8">
      <c r="A50" t="s">
        <v>167</v>
      </c>
      <c r="B50">
        <v>35809</v>
      </c>
      <c r="E50" t="s">
        <v>22</v>
      </c>
      <c r="F50">
        <v>671</v>
      </c>
      <c r="G50">
        <v>8</v>
      </c>
      <c r="H50">
        <v>4</v>
      </c>
    </row>
    <row r="51" spans="1:8">
      <c r="A51" t="s">
        <v>168</v>
      </c>
      <c r="B51">
        <v>0</v>
      </c>
      <c r="C51">
        <v>0</v>
      </c>
      <c r="D51">
        <v>5</v>
      </c>
      <c r="E51" t="s">
        <v>162</v>
      </c>
      <c r="F51">
        <v>1</v>
      </c>
      <c r="G51">
        <v>0</v>
      </c>
      <c r="H51">
        <v>10</v>
      </c>
    </row>
    <row r="52" spans="1:8">
      <c r="A52" t="s">
        <v>33</v>
      </c>
      <c r="B52">
        <v>2</v>
      </c>
      <c r="C52">
        <v>2</v>
      </c>
      <c r="D52">
        <v>13</v>
      </c>
      <c r="E52" t="s">
        <v>144</v>
      </c>
      <c r="F52">
        <v>102</v>
      </c>
      <c r="G52">
        <v>7</v>
      </c>
      <c r="H52">
        <v>6</v>
      </c>
    </row>
    <row r="53" spans="1:8">
      <c r="A53" t="s">
        <v>169</v>
      </c>
      <c r="B53">
        <v>6</v>
      </c>
      <c r="C53">
        <v>1</v>
      </c>
      <c r="D53">
        <v>10</v>
      </c>
      <c r="E53" t="s">
        <v>144</v>
      </c>
      <c r="F53">
        <v>213</v>
      </c>
      <c r="G53">
        <v>16</v>
      </c>
      <c r="H53">
        <v>10</v>
      </c>
    </row>
    <row r="54" spans="1:8">
      <c r="A54" t="s">
        <v>170</v>
      </c>
      <c r="B54">
        <v>0</v>
      </c>
      <c r="C54">
        <v>3</v>
      </c>
      <c r="D54">
        <v>51</v>
      </c>
      <c r="E54" t="s">
        <v>144</v>
      </c>
      <c r="F54">
        <v>51</v>
      </c>
      <c r="G54">
        <v>8</v>
      </c>
      <c r="H54">
        <v>6</v>
      </c>
    </row>
    <row r="55" spans="1:8">
      <c r="A55" t="s">
        <v>34</v>
      </c>
      <c r="B55">
        <v>1</v>
      </c>
      <c r="C55">
        <v>0</v>
      </c>
      <c r="D55">
        <v>18</v>
      </c>
      <c r="E55" t="s">
        <v>144</v>
      </c>
      <c r="F55">
        <v>37</v>
      </c>
      <c r="G55">
        <v>10</v>
      </c>
    </row>
    <row r="56" spans="1:8">
      <c r="A56" t="s">
        <v>171</v>
      </c>
      <c r="B56">
        <v>67</v>
      </c>
      <c r="C56">
        <v>2</v>
      </c>
      <c r="D56">
        <v>14</v>
      </c>
      <c r="E56" t="s">
        <v>30</v>
      </c>
      <c r="F56">
        <v>135</v>
      </c>
      <c r="G56">
        <v>4</v>
      </c>
      <c r="H56">
        <v>8</v>
      </c>
    </row>
    <row r="57" spans="1:8">
      <c r="A57" t="s">
        <v>172</v>
      </c>
      <c r="B57">
        <v>30</v>
      </c>
      <c r="E57" t="s">
        <v>173</v>
      </c>
      <c r="F57">
        <v>30</v>
      </c>
    </row>
    <row r="58" spans="1:8">
      <c r="A58" t="s">
        <v>174</v>
      </c>
      <c r="B58">
        <v>1100</v>
      </c>
      <c r="E58" t="s">
        <v>175</v>
      </c>
      <c r="F58">
        <v>110</v>
      </c>
    </row>
    <row r="59" spans="1:8">
      <c r="A59" t="s">
        <v>176</v>
      </c>
      <c r="B59">
        <v>106700</v>
      </c>
      <c r="E59" t="s">
        <v>14</v>
      </c>
      <c r="F59">
        <v>533</v>
      </c>
      <c r="G59">
        <v>10</v>
      </c>
    </row>
    <row r="60" spans="1:8">
      <c r="A60" t="s">
        <v>177</v>
      </c>
      <c r="B60">
        <v>3</v>
      </c>
      <c r="E60" t="s">
        <v>3</v>
      </c>
      <c r="F60">
        <v>2</v>
      </c>
      <c r="G60">
        <v>11</v>
      </c>
    </row>
    <row r="61" spans="1:8">
      <c r="A61" t="s">
        <v>178</v>
      </c>
      <c r="B61">
        <v>100</v>
      </c>
      <c r="C61">
        <v>1</v>
      </c>
      <c r="D61">
        <v>6</v>
      </c>
      <c r="E61" t="s">
        <v>30</v>
      </c>
      <c r="F61">
        <v>601</v>
      </c>
      <c r="G61">
        <v>16</v>
      </c>
      <c r="H61">
        <v>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O40"/>
  <sheetViews>
    <sheetView topLeftCell="A2" workbookViewId="0">
      <selection activeCell="N10" sqref="N10"/>
    </sheetView>
  </sheetViews>
  <sheetFormatPr defaultRowHeight="15"/>
  <sheetData>
    <row r="1" spans="1:15">
      <c r="B1" t="s">
        <v>0</v>
      </c>
      <c r="F1" t="s">
        <v>1</v>
      </c>
      <c r="I1" t="s">
        <v>179</v>
      </c>
    </row>
    <row r="2" spans="1:15">
      <c r="A2" t="s">
        <v>2</v>
      </c>
      <c r="F2" t="s">
        <v>3</v>
      </c>
      <c r="G2" t="s">
        <v>4</v>
      </c>
      <c r="H2" t="s">
        <v>3</v>
      </c>
      <c r="J2" t="s">
        <v>6</v>
      </c>
      <c r="M2" t="s">
        <v>7</v>
      </c>
    </row>
    <row r="3" spans="1:15">
      <c r="A3" t="s">
        <v>124</v>
      </c>
      <c r="B3">
        <v>3111</v>
      </c>
      <c r="E3" t="s">
        <v>22</v>
      </c>
      <c r="F3">
        <v>311</v>
      </c>
      <c r="G3">
        <v>2</v>
      </c>
      <c r="J3" t="s">
        <v>10</v>
      </c>
      <c r="K3" t="s">
        <v>11</v>
      </c>
      <c r="L3" t="s">
        <v>10</v>
      </c>
      <c r="M3" t="s">
        <v>10</v>
      </c>
      <c r="N3" t="s">
        <v>11</v>
      </c>
      <c r="O3" t="s">
        <v>10</v>
      </c>
    </row>
    <row r="4" spans="1:15">
      <c r="A4" t="s">
        <v>125</v>
      </c>
      <c r="B4">
        <v>65</v>
      </c>
      <c r="E4" t="s">
        <v>22</v>
      </c>
      <c r="F4">
        <v>5</v>
      </c>
      <c r="G4">
        <v>13</v>
      </c>
      <c r="H4">
        <v>9</v>
      </c>
      <c r="J4">
        <v>25780</v>
      </c>
      <c r="L4">
        <v>2</v>
      </c>
      <c r="M4">
        <f>SUM(F3:F40)</f>
        <v>25769</v>
      </c>
      <c r="N4">
        <f t="shared" ref="N4:O4" si="0">SUM(G3:G40)</f>
        <v>217</v>
      </c>
      <c r="O4">
        <f t="shared" si="0"/>
        <v>38</v>
      </c>
    </row>
    <row r="5" spans="1:15">
      <c r="A5" t="s">
        <v>180</v>
      </c>
      <c r="B5">
        <v>3</v>
      </c>
      <c r="E5" t="s">
        <v>24</v>
      </c>
      <c r="F5">
        <v>42</v>
      </c>
    </row>
    <row r="6" spans="1:15">
      <c r="A6" t="s">
        <v>181</v>
      </c>
      <c r="B6">
        <v>29</v>
      </c>
      <c r="E6" t="s">
        <v>182</v>
      </c>
      <c r="F6">
        <v>18</v>
      </c>
      <c r="G6">
        <v>17</v>
      </c>
    </row>
    <row r="7" spans="1:15">
      <c r="A7" t="s">
        <v>183</v>
      </c>
      <c r="B7">
        <v>1</v>
      </c>
      <c r="E7" t="s">
        <v>182</v>
      </c>
      <c r="F7">
        <v>2</v>
      </c>
      <c r="G7">
        <v>1</v>
      </c>
      <c r="H7">
        <v>3</v>
      </c>
    </row>
    <row r="8" spans="1:15">
      <c r="A8" t="s">
        <v>154</v>
      </c>
      <c r="B8">
        <v>17</v>
      </c>
      <c r="E8" t="s">
        <v>9</v>
      </c>
      <c r="F8">
        <v>5</v>
      </c>
      <c r="G8">
        <v>2</v>
      </c>
    </row>
    <row r="9" spans="1:15">
      <c r="A9" t="s">
        <v>169</v>
      </c>
      <c r="B9">
        <v>5</v>
      </c>
      <c r="E9" t="s">
        <v>162</v>
      </c>
      <c r="G9">
        <v>15</v>
      </c>
      <c r="H9">
        <v>10</v>
      </c>
    </row>
    <row r="10" spans="1:15">
      <c r="A10" t="s">
        <v>184</v>
      </c>
      <c r="B10">
        <v>32</v>
      </c>
      <c r="E10" t="s">
        <v>182</v>
      </c>
      <c r="F10">
        <v>48</v>
      </c>
    </row>
    <row r="11" spans="1:15">
      <c r="A11" t="s">
        <v>176</v>
      </c>
      <c r="B11">
        <v>30</v>
      </c>
      <c r="F11">
        <v>165</v>
      </c>
    </row>
    <row r="12" spans="1:15">
      <c r="A12" t="s">
        <v>185</v>
      </c>
      <c r="B12">
        <v>1200</v>
      </c>
      <c r="E12" t="s">
        <v>182</v>
      </c>
      <c r="F12">
        <v>45</v>
      </c>
    </row>
    <row r="13" spans="1:15">
      <c r="A13" t="s">
        <v>186</v>
      </c>
      <c r="B13">
        <v>406</v>
      </c>
      <c r="F13">
        <v>406</v>
      </c>
    </row>
    <row r="14" spans="1:15">
      <c r="A14" t="s">
        <v>187</v>
      </c>
      <c r="B14">
        <v>3</v>
      </c>
      <c r="E14" t="s">
        <v>14</v>
      </c>
      <c r="F14">
        <v>3</v>
      </c>
    </row>
    <row r="15" spans="1:15">
      <c r="A15" t="s">
        <v>188</v>
      </c>
      <c r="B15">
        <v>375</v>
      </c>
      <c r="E15" t="s">
        <v>182</v>
      </c>
      <c r="F15">
        <v>468</v>
      </c>
      <c r="G15">
        <v>15</v>
      </c>
    </row>
    <row r="16" spans="1:15">
      <c r="A16" t="s">
        <v>189</v>
      </c>
      <c r="B16">
        <v>1440</v>
      </c>
      <c r="F16">
        <v>1800</v>
      </c>
    </row>
    <row r="17" spans="1:8">
      <c r="A17" t="s">
        <v>190</v>
      </c>
      <c r="B17">
        <v>1241</v>
      </c>
      <c r="F17">
        <v>744</v>
      </c>
      <c r="G17">
        <v>12</v>
      </c>
    </row>
    <row r="18" spans="1:8">
      <c r="A18" t="s">
        <v>191</v>
      </c>
      <c r="B18">
        <v>25</v>
      </c>
      <c r="E18" t="s">
        <v>3</v>
      </c>
      <c r="F18">
        <v>6</v>
      </c>
      <c r="G18">
        <v>5</v>
      </c>
    </row>
    <row r="19" spans="1:8">
      <c r="A19" t="s">
        <v>192</v>
      </c>
      <c r="B19">
        <v>55</v>
      </c>
      <c r="E19" t="s">
        <v>3</v>
      </c>
      <c r="F19">
        <v>55</v>
      </c>
    </row>
    <row r="20" spans="1:8">
      <c r="A20" t="s">
        <v>193</v>
      </c>
      <c r="B20">
        <v>1794</v>
      </c>
      <c r="F20">
        <v>1524</v>
      </c>
      <c r="G20">
        <v>18</v>
      </c>
    </row>
    <row r="21" spans="1:8">
      <c r="A21" t="s">
        <v>194</v>
      </c>
      <c r="B21">
        <v>1351</v>
      </c>
      <c r="F21">
        <v>1790</v>
      </c>
      <c r="G21">
        <v>1</v>
      </c>
      <c r="H21">
        <v>6</v>
      </c>
    </row>
    <row r="22" spans="1:8">
      <c r="A22" t="s">
        <v>195</v>
      </c>
      <c r="B22">
        <v>15</v>
      </c>
      <c r="F22">
        <v>33</v>
      </c>
      <c r="G22">
        <v>15</v>
      </c>
    </row>
    <row r="23" spans="1:8">
      <c r="A23" t="s">
        <v>196</v>
      </c>
      <c r="B23">
        <v>5824</v>
      </c>
      <c r="F23">
        <v>11648</v>
      </c>
    </row>
    <row r="24" spans="1:8">
      <c r="A24" t="s">
        <v>197</v>
      </c>
      <c r="B24">
        <v>6</v>
      </c>
      <c r="F24">
        <v>9</v>
      </c>
    </row>
    <row r="25" spans="1:8">
      <c r="A25" t="s">
        <v>198</v>
      </c>
      <c r="B25">
        <v>30</v>
      </c>
      <c r="E25" t="s">
        <v>3</v>
      </c>
      <c r="F25">
        <v>45</v>
      </c>
    </row>
    <row r="26" spans="1:8">
      <c r="A26" t="s">
        <v>199</v>
      </c>
      <c r="B26">
        <v>67</v>
      </c>
      <c r="F26">
        <v>50</v>
      </c>
      <c r="G26">
        <v>5</v>
      </c>
    </row>
    <row r="27" spans="1:8">
      <c r="A27" t="s">
        <v>200</v>
      </c>
      <c r="B27">
        <v>5</v>
      </c>
      <c r="F27">
        <v>6</v>
      </c>
      <c r="G27">
        <v>15</v>
      </c>
    </row>
    <row r="28" spans="1:8">
      <c r="A28" t="s">
        <v>113</v>
      </c>
      <c r="B28">
        <v>10</v>
      </c>
      <c r="F28">
        <v>10</v>
      </c>
    </row>
    <row r="29" spans="1:8">
      <c r="A29" t="s">
        <v>201</v>
      </c>
      <c r="B29">
        <v>3</v>
      </c>
      <c r="E29" t="s">
        <v>3</v>
      </c>
      <c r="F29">
        <v>3</v>
      </c>
      <c r="G29">
        <v>15</v>
      </c>
    </row>
    <row r="30" spans="1:8">
      <c r="A30" t="s">
        <v>202</v>
      </c>
      <c r="B30">
        <v>76</v>
      </c>
      <c r="F30">
        <v>53</v>
      </c>
      <c r="G30">
        <v>4</v>
      </c>
    </row>
    <row r="31" spans="1:8">
      <c r="A31" t="s">
        <v>203</v>
      </c>
      <c r="B31">
        <v>487</v>
      </c>
      <c r="F31">
        <v>462</v>
      </c>
      <c r="G31">
        <v>13</v>
      </c>
    </row>
    <row r="32" spans="1:8">
      <c r="A32" t="s">
        <v>204</v>
      </c>
      <c r="B32">
        <v>500</v>
      </c>
      <c r="F32">
        <v>375</v>
      </c>
    </row>
    <row r="33" spans="1:8">
      <c r="A33" t="s">
        <v>205</v>
      </c>
      <c r="B33">
        <v>30</v>
      </c>
      <c r="F33">
        <v>90</v>
      </c>
    </row>
    <row r="34" spans="1:8">
      <c r="A34" t="s">
        <v>206</v>
      </c>
      <c r="B34">
        <v>2</v>
      </c>
      <c r="E34" t="s">
        <v>14</v>
      </c>
      <c r="G34">
        <v>2</v>
      </c>
    </row>
    <row r="35" spans="1:8">
      <c r="A35" t="s">
        <v>207</v>
      </c>
      <c r="B35">
        <v>8</v>
      </c>
      <c r="F35">
        <v>14</v>
      </c>
      <c r="G35">
        <v>16</v>
      </c>
    </row>
    <row r="36" spans="1:8">
      <c r="A36" t="s">
        <v>208</v>
      </c>
      <c r="B36">
        <v>3545</v>
      </c>
      <c r="E36" t="s">
        <v>3</v>
      </c>
      <c r="F36">
        <v>4963</v>
      </c>
    </row>
    <row r="37" spans="1:8">
      <c r="A37" t="s">
        <v>209</v>
      </c>
      <c r="B37">
        <v>92</v>
      </c>
      <c r="F37">
        <v>78</v>
      </c>
      <c r="G37">
        <v>4</v>
      </c>
    </row>
    <row r="38" spans="1:8">
      <c r="A38" t="s">
        <v>210</v>
      </c>
      <c r="B38">
        <v>259</v>
      </c>
      <c r="F38">
        <v>233</v>
      </c>
      <c r="G38">
        <v>2</v>
      </c>
    </row>
    <row r="39" spans="1:8">
      <c r="A39" t="s">
        <v>211</v>
      </c>
      <c r="B39">
        <v>225</v>
      </c>
      <c r="F39">
        <v>185</v>
      </c>
      <c r="G39">
        <v>12</v>
      </c>
      <c r="H39">
        <v>6</v>
      </c>
    </row>
    <row r="40" spans="1:8">
      <c r="A40" t="s">
        <v>212</v>
      </c>
      <c r="B40">
        <v>227</v>
      </c>
      <c r="E40" t="s">
        <v>22</v>
      </c>
      <c r="F40">
        <v>75</v>
      </c>
      <c r="G40">
        <v>13</v>
      </c>
      <c r="H40">
        <v>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O18"/>
  <sheetViews>
    <sheetView workbookViewId="0">
      <selection activeCell="O9" sqref="O9"/>
    </sheetView>
  </sheetViews>
  <sheetFormatPr defaultRowHeight="15"/>
  <sheetData>
    <row r="1" spans="1:15">
      <c r="B1" t="s">
        <v>0</v>
      </c>
      <c r="F1" t="s">
        <v>1</v>
      </c>
      <c r="I1" t="s">
        <v>213</v>
      </c>
    </row>
    <row r="2" spans="1:15">
      <c r="A2" t="s">
        <v>2</v>
      </c>
      <c r="F2" t="s">
        <v>3</v>
      </c>
      <c r="G2" t="s">
        <v>4</v>
      </c>
      <c r="H2" t="s">
        <v>3</v>
      </c>
      <c r="J2" t="s">
        <v>6</v>
      </c>
      <c r="M2" t="s">
        <v>7</v>
      </c>
    </row>
    <row r="3" spans="1:15">
      <c r="A3" t="s">
        <v>124</v>
      </c>
      <c r="B3">
        <v>913</v>
      </c>
      <c r="E3" t="s">
        <v>22</v>
      </c>
      <c r="F3">
        <v>34</v>
      </c>
      <c r="G3">
        <v>4</v>
      </c>
      <c r="H3">
        <v>9</v>
      </c>
      <c r="J3" t="s">
        <v>10</v>
      </c>
      <c r="K3" t="s">
        <v>11</v>
      </c>
      <c r="L3" t="s">
        <v>10</v>
      </c>
      <c r="M3" t="s">
        <v>10</v>
      </c>
      <c r="N3" t="s">
        <v>11</v>
      </c>
      <c r="O3" t="s">
        <v>10</v>
      </c>
    </row>
    <row r="4" spans="1:15">
      <c r="A4" t="s">
        <v>214</v>
      </c>
      <c r="B4">
        <v>96</v>
      </c>
      <c r="E4" t="s">
        <v>22</v>
      </c>
      <c r="F4">
        <v>1</v>
      </c>
      <c r="G4">
        <v>0</v>
      </c>
      <c r="H4">
        <v>0</v>
      </c>
      <c r="J4">
        <v>38928</v>
      </c>
      <c r="K4">
        <v>15</v>
      </c>
      <c r="L4">
        <v>5</v>
      </c>
      <c r="M4">
        <f>SUM(F3:F18)</f>
        <v>38924</v>
      </c>
      <c r="N4">
        <f t="shared" ref="N4:O4" si="0">SUM(G3:G18)</f>
        <v>90</v>
      </c>
      <c r="O4">
        <f t="shared" si="0"/>
        <v>65</v>
      </c>
    </row>
    <row r="5" spans="1:15">
      <c r="A5" t="s">
        <v>215</v>
      </c>
      <c r="B5">
        <v>1509</v>
      </c>
      <c r="E5" t="s">
        <v>22</v>
      </c>
      <c r="F5">
        <v>22</v>
      </c>
      <c r="G5">
        <v>0</v>
      </c>
      <c r="H5">
        <v>1</v>
      </c>
    </row>
    <row r="6" spans="1:15">
      <c r="A6" t="s">
        <v>216</v>
      </c>
      <c r="B6">
        <v>400</v>
      </c>
      <c r="E6" t="s">
        <v>22</v>
      </c>
      <c r="F6">
        <v>60</v>
      </c>
      <c r="G6">
        <v>0</v>
      </c>
      <c r="H6">
        <v>0</v>
      </c>
    </row>
    <row r="7" spans="1:15">
      <c r="A7" t="s">
        <v>217</v>
      </c>
      <c r="B7">
        <v>767</v>
      </c>
      <c r="C7">
        <v>1</v>
      </c>
      <c r="D7">
        <v>21</v>
      </c>
      <c r="E7" t="s">
        <v>9</v>
      </c>
      <c r="F7">
        <v>1630</v>
      </c>
      <c r="G7">
        <v>16</v>
      </c>
      <c r="H7">
        <v>0</v>
      </c>
    </row>
    <row r="8" spans="1:15">
      <c r="A8" t="s">
        <v>218</v>
      </c>
      <c r="B8">
        <v>246</v>
      </c>
      <c r="C8">
        <v>0</v>
      </c>
      <c r="D8">
        <v>13</v>
      </c>
      <c r="E8" t="s">
        <v>9</v>
      </c>
      <c r="F8">
        <v>246</v>
      </c>
      <c r="G8">
        <v>2</v>
      </c>
      <c r="H8">
        <v>3</v>
      </c>
    </row>
    <row r="9" spans="1:15">
      <c r="A9" t="s">
        <v>219</v>
      </c>
      <c r="B9">
        <v>934</v>
      </c>
      <c r="C9">
        <v>3</v>
      </c>
      <c r="D9">
        <v>11</v>
      </c>
      <c r="E9" t="s">
        <v>9</v>
      </c>
      <c r="F9">
        <v>5609</v>
      </c>
      <c r="G9">
        <v>1</v>
      </c>
      <c r="H9">
        <v>8</v>
      </c>
    </row>
    <row r="10" spans="1:15">
      <c r="A10" t="s">
        <v>142</v>
      </c>
      <c r="B10">
        <v>80</v>
      </c>
      <c r="C10">
        <v>0</v>
      </c>
      <c r="D10">
        <v>3</v>
      </c>
      <c r="E10" t="s">
        <v>9</v>
      </c>
      <c r="F10">
        <v>34</v>
      </c>
      <c r="G10">
        <v>0</v>
      </c>
      <c r="H10">
        <v>3</v>
      </c>
    </row>
    <row r="11" spans="1:15">
      <c r="A11" t="s">
        <v>220</v>
      </c>
      <c r="B11">
        <v>2</v>
      </c>
      <c r="C11">
        <v>8</v>
      </c>
      <c r="D11">
        <v>3</v>
      </c>
      <c r="E11" t="s">
        <v>24</v>
      </c>
      <c r="F11">
        <v>24</v>
      </c>
      <c r="G11">
        <v>7</v>
      </c>
      <c r="H11">
        <v>9</v>
      </c>
    </row>
    <row r="12" spans="1:15">
      <c r="A12" t="s">
        <v>32</v>
      </c>
      <c r="B12">
        <v>136</v>
      </c>
      <c r="C12">
        <v>2</v>
      </c>
      <c r="D12">
        <v>14</v>
      </c>
      <c r="E12" t="s">
        <v>9</v>
      </c>
      <c r="F12">
        <v>648</v>
      </c>
      <c r="G12">
        <v>19</v>
      </c>
      <c r="H12">
        <v>4</v>
      </c>
    </row>
    <row r="13" spans="1:15">
      <c r="A13" t="s">
        <v>34</v>
      </c>
      <c r="B13">
        <v>4</v>
      </c>
      <c r="C13">
        <v>3</v>
      </c>
      <c r="D13">
        <v>25</v>
      </c>
      <c r="E13" t="s">
        <v>24</v>
      </c>
      <c r="F13">
        <v>106</v>
      </c>
      <c r="G13">
        <v>13</v>
      </c>
      <c r="H13">
        <v>7</v>
      </c>
    </row>
    <row r="14" spans="1:15">
      <c r="A14" t="s">
        <v>221</v>
      </c>
      <c r="B14">
        <v>128</v>
      </c>
      <c r="C14">
        <v>0</v>
      </c>
      <c r="D14">
        <v>3</v>
      </c>
      <c r="E14" t="s">
        <v>24</v>
      </c>
      <c r="F14">
        <v>1024</v>
      </c>
      <c r="G14">
        <v>7</v>
      </c>
      <c r="H14">
        <v>0</v>
      </c>
    </row>
    <row r="15" spans="1:15">
      <c r="A15" t="s">
        <v>222</v>
      </c>
      <c r="B15">
        <v>6</v>
      </c>
      <c r="C15">
        <v>14</v>
      </c>
      <c r="D15">
        <v>3</v>
      </c>
      <c r="E15" t="s">
        <v>24</v>
      </c>
      <c r="F15">
        <v>111</v>
      </c>
      <c r="G15">
        <v>4</v>
      </c>
      <c r="H15">
        <v>6</v>
      </c>
    </row>
    <row r="16" spans="1:15">
      <c r="A16" t="s">
        <v>35</v>
      </c>
      <c r="B16">
        <v>733</v>
      </c>
      <c r="C16">
        <v>0</v>
      </c>
      <c r="D16">
        <v>2</v>
      </c>
      <c r="E16" t="s">
        <v>24</v>
      </c>
      <c r="F16">
        <v>29321</v>
      </c>
      <c r="G16">
        <v>7</v>
      </c>
      <c r="H16">
        <v>6</v>
      </c>
    </row>
    <row r="17" spans="1:8">
      <c r="A17" t="s">
        <v>223</v>
      </c>
      <c r="B17">
        <v>305</v>
      </c>
      <c r="E17" t="s">
        <v>3</v>
      </c>
      <c r="F17">
        <v>31</v>
      </c>
      <c r="G17">
        <v>2</v>
      </c>
    </row>
    <row r="18" spans="1:8">
      <c r="A18" t="s">
        <v>224</v>
      </c>
      <c r="B18">
        <v>250</v>
      </c>
      <c r="E18" t="s">
        <v>3</v>
      </c>
      <c r="F18">
        <v>23</v>
      </c>
      <c r="G18">
        <v>8</v>
      </c>
      <c r="H18">
        <v>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O56"/>
  <sheetViews>
    <sheetView topLeftCell="A2" workbookViewId="0">
      <selection activeCell="N14" sqref="N14"/>
    </sheetView>
  </sheetViews>
  <sheetFormatPr defaultRowHeight="15"/>
  <cols>
    <col min="4" max="4" width="9.28515625" customWidth="1"/>
  </cols>
  <sheetData>
    <row r="1" spans="1:15">
      <c r="B1" t="s">
        <v>0</v>
      </c>
      <c r="F1" t="s">
        <v>1</v>
      </c>
      <c r="I1" t="s">
        <v>225</v>
      </c>
    </row>
    <row r="2" spans="1:15">
      <c r="A2" t="s">
        <v>2</v>
      </c>
      <c r="F2" t="s">
        <v>3</v>
      </c>
      <c r="G2" t="s">
        <v>4</v>
      </c>
      <c r="H2" t="s">
        <v>3</v>
      </c>
      <c r="J2" t="s">
        <v>6</v>
      </c>
      <c r="M2" t="s">
        <v>7</v>
      </c>
    </row>
    <row r="3" spans="1:15">
      <c r="A3" t="s">
        <v>226</v>
      </c>
      <c r="B3">
        <v>2067</v>
      </c>
      <c r="E3" t="s">
        <v>14</v>
      </c>
      <c r="F3">
        <v>516</v>
      </c>
      <c r="G3">
        <v>15</v>
      </c>
      <c r="J3" t="s">
        <v>10</v>
      </c>
      <c r="K3" t="s">
        <v>11</v>
      </c>
      <c r="L3" t="s">
        <v>10</v>
      </c>
      <c r="M3" t="s">
        <v>10</v>
      </c>
      <c r="N3" t="s">
        <v>11</v>
      </c>
      <c r="O3" t="s">
        <v>10</v>
      </c>
    </row>
    <row r="4" spans="1:15">
      <c r="A4" t="s">
        <v>227</v>
      </c>
      <c r="B4">
        <v>19</v>
      </c>
      <c r="E4" t="s">
        <v>231</v>
      </c>
      <c r="F4">
        <v>15</v>
      </c>
      <c r="G4">
        <v>4</v>
      </c>
      <c r="J4">
        <v>195968</v>
      </c>
      <c r="L4">
        <v>4</v>
      </c>
      <c r="M4">
        <f>SUM(F3:F56)</f>
        <v>195477</v>
      </c>
      <c r="N4">
        <f t="shared" ref="N4:O4" si="0">SUM(G3:G56)</f>
        <v>365</v>
      </c>
      <c r="O4">
        <f t="shared" si="0"/>
        <v>142</v>
      </c>
    </row>
    <row r="5" spans="1:15">
      <c r="A5" t="s">
        <v>228</v>
      </c>
      <c r="B5">
        <v>64</v>
      </c>
      <c r="E5" t="s">
        <v>232</v>
      </c>
      <c r="F5">
        <v>112</v>
      </c>
    </row>
    <row r="6" spans="1:15">
      <c r="A6" t="s">
        <v>44</v>
      </c>
      <c r="B6">
        <v>99</v>
      </c>
      <c r="E6" t="s">
        <v>123</v>
      </c>
      <c r="F6">
        <v>221</v>
      </c>
      <c r="G6">
        <v>14</v>
      </c>
      <c r="H6">
        <v>0</v>
      </c>
    </row>
    <row r="7" spans="1:15">
      <c r="A7" t="s">
        <v>46</v>
      </c>
      <c r="B7">
        <v>44</v>
      </c>
      <c r="C7">
        <v>1</v>
      </c>
      <c r="D7">
        <v>23</v>
      </c>
      <c r="E7" t="s">
        <v>233</v>
      </c>
      <c r="F7">
        <v>7430</v>
      </c>
      <c r="G7">
        <v>12</v>
      </c>
      <c r="H7">
        <v>6</v>
      </c>
    </row>
    <row r="8" spans="1:15">
      <c r="A8" t="s">
        <v>47</v>
      </c>
      <c r="B8">
        <v>1638</v>
      </c>
      <c r="C8">
        <v>1</v>
      </c>
      <c r="E8" t="s">
        <v>9</v>
      </c>
      <c r="F8">
        <v>7</v>
      </c>
      <c r="G8">
        <v>0</v>
      </c>
      <c r="H8">
        <v>0</v>
      </c>
    </row>
    <row r="9" spans="1:15">
      <c r="A9" t="s">
        <v>51</v>
      </c>
      <c r="B9">
        <v>14</v>
      </c>
      <c r="E9" t="s">
        <v>30</v>
      </c>
      <c r="F9">
        <v>27</v>
      </c>
      <c r="G9">
        <v>1</v>
      </c>
      <c r="H9">
        <v>1</v>
      </c>
    </row>
    <row r="10" spans="1:15">
      <c r="A10" t="s">
        <v>57</v>
      </c>
      <c r="B10">
        <v>120</v>
      </c>
      <c r="E10" t="s">
        <v>43</v>
      </c>
      <c r="F10">
        <v>12</v>
      </c>
    </row>
    <row r="11" spans="1:15">
      <c r="A11" t="s">
        <v>54</v>
      </c>
      <c r="B11">
        <v>10</v>
      </c>
      <c r="E11" t="s">
        <v>9</v>
      </c>
      <c r="F11">
        <v>4126</v>
      </c>
      <c r="G11">
        <v>18</v>
      </c>
    </row>
    <row r="12" spans="1:15">
      <c r="A12" t="s">
        <v>229</v>
      </c>
      <c r="B12">
        <v>768</v>
      </c>
      <c r="C12">
        <v>2</v>
      </c>
      <c r="D12">
        <v>18</v>
      </c>
      <c r="E12" t="s">
        <v>9</v>
      </c>
      <c r="F12">
        <v>23</v>
      </c>
    </row>
    <row r="13" spans="1:15">
      <c r="A13" t="s">
        <v>58</v>
      </c>
      <c r="B13">
        <v>1021</v>
      </c>
      <c r="E13" t="s">
        <v>9</v>
      </c>
      <c r="F13">
        <v>663</v>
      </c>
      <c r="G13">
        <v>13</v>
      </c>
    </row>
    <row r="14" spans="1:15">
      <c r="A14" t="s">
        <v>59</v>
      </c>
      <c r="B14">
        <v>120</v>
      </c>
      <c r="C14">
        <v>5</v>
      </c>
      <c r="F14">
        <v>241</v>
      </c>
      <c r="G14">
        <v>5</v>
      </c>
    </row>
    <row r="15" spans="1:15">
      <c r="A15" t="s">
        <v>60</v>
      </c>
      <c r="B15">
        <v>82</v>
      </c>
      <c r="C15">
        <v>4</v>
      </c>
      <c r="F15">
        <v>99</v>
      </c>
    </row>
    <row r="16" spans="1:15">
      <c r="A16" t="s">
        <v>230</v>
      </c>
      <c r="B16">
        <v>21</v>
      </c>
      <c r="C16">
        <v>4</v>
      </c>
      <c r="F16">
        <v>29</v>
      </c>
      <c r="H16">
        <v>6</v>
      </c>
    </row>
    <row r="17" spans="1:8">
      <c r="A17" t="s">
        <v>61</v>
      </c>
      <c r="B17">
        <v>6</v>
      </c>
      <c r="C17">
        <v>2</v>
      </c>
      <c r="D17">
        <v>0</v>
      </c>
      <c r="E17" t="s">
        <v>24</v>
      </c>
      <c r="F17">
        <v>52</v>
      </c>
    </row>
    <row r="18" spans="1:8">
      <c r="A18" t="s">
        <v>234</v>
      </c>
      <c r="B18">
        <v>18267</v>
      </c>
      <c r="E18" t="s">
        <v>10</v>
      </c>
      <c r="F18">
        <v>45</v>
      </c>
      <c r="G18">
        <v>13</v>
      </c>
      <c r="H18">
        <v>4</v>
      </c>
    </row>
    <row r="19" spans="1:8">
      <c r="A19" t="s">
        <v>65</v>
      </c>
      <c r="B19">
        <v>424</v>
      </c>
      <c r="C19">
        <v>2</v>
      </c>
      <c r="D19">
        <v>21</v>
      </c>
      <c r="E19" t="s">
        <v>9</v>
      </c>
      <c r="F19">
        <v>2107</v>
      </c>
      <c r="G19">
        <v>6</v>
      </c>
      <c r="H19">
        <v>10</v>
      </c>
    </row>
    <row r="20" spans="1:8">
      <c r="A20" t="s">
        <v>66</v>
      </c>
      <c r="B20">
        <v>23</v>
      </c>
      <c r="C20">
        <v>0</v>
      </c>
      <c r="D20">
        <v>0</v>
      </c>
      <c r="E20" t="s">
        <v>9</v>
      </c>
      <c r="F20">
        <v>23</v>
      </c>
    </row>
    <row r="21" spans="1:8">
      <c r="A21" t="s">
        <v>235</v>
      </c>
      <c r="B21">
        <v>1</v>
      </c>
      <c r="C21">
        <v>3</v>
      </c>
      <c r="D21">
        <v>10</v>
      </c>
      <c r="E21" t="s">
        <v>9</v>
      </c>
      <c r="F21">
        <v>1</v>
      </c>
      <c r="G21">
        <v>16</v>
      </c>
      <c r="H21">
        <v>9</v>
      </c>
    </row>
    <row r="22" spans="1:8">
      <c r="A22" t="s">
        <v>68</v>
      </c>
      <c r="B22">
        <v>7571</v>
      </c>
      <c r="C22">
        <v>1</v>
      </c>
      <c r="D22">
        <v>25</v>
      </c>
      <c r="E22" t="s">
        <v>9</v>
      </c>
      <c r="F22">
        <v>25553</v>
      </c>
      <c r="G22">
        <v>14</v>
      </c>
      <c r="H22">
        <v>4</v>
      </c>
    </row>
    <row r="23" spans="1:8">
      <c r="A23" t="s">
        <v>69</v>
      </c>
      <c r="B23">
        <v>50</v>
      </c>
      <c r="C23">
        <v>0</v>
      </c>
      <c r="D23">
        <v>8</v>
      </c>
      <c r="E23" t="s">
        <v>9</v>
      </c>
      <c r="F23">
        <v>102</v>
      </c>
      <c r="G23">
        <v>2</v>
      </c>
      <c r="H23">
        <v>10</v>
      </c>
    </row>
    <row r="24" spans="1:8">
      <c r="A24" t="s">
        <v>236</v>
      </c>
      <c r="B24">
        <v>283</v>
      </c>
      <c r="E24" t="s">
        <v>43</v>
      </c>
      <c r="F24">
        <v>1205</v>
      </c>
      <c r="G24">
        <v>18</v>
      </c>
      <c r="H24">
        <v>9</v>
      </c>
    </row>
    <row r="25" spans="1:8">
      <c r="A25" t="s">
        <v>237</v>
      </c>
      <c r="B25">
        <v>928</v>
      </c>
      <c r="E25" t="s">
        <v>43</v>
      </c>
      <c r="F25">
        <v>1160</v>
      </c>
      <c r="G25">
        <v>18</v>
      </c>
      <c r="H25">
        <v>9</v>
      </c>
    </row>
    <row r="26" spans="1:8">
      <c r="A26" t="s">
        <v>72</v>
      </c>
      <c r="B26">
        <v>60</v>
      </c>
      <c r="E26" t="s">
        <v>9</v>
      </c>
      <c r="F26">
        <v>30</v>
      </c>
      <c r="G26">
        <v>0</v>
      </c>
      <c r="H26">
        <v>0</v>
      </c>
    </row>
    <row r="27" spans="1:8">
      <c r="A27" t="s">
        <v>238</v>
      </c>
      <c r="B27">
        <v>5819</v>
      </c>
      <c r="C27">
        <v>3</v>
      </c>
      <c r="E27" t="s">
        <v>9</v>
      </c>
      <c r="F27">
        <v>16004</v>
      </c>
      <c r="G27">
        <v>6</v>
      </c>
      <c r="H27">
        <v>3</v>
      </c>
    </row>
    <row r="28" spans="1:8">
      <c r="A28" t="s">
        <v>76</v>
      </c>
      <c r="B28">
        <v>28</v>
      </c>
      <c r="C28">
        <v>1</v>
      </c>
      <c r="D28">
        <v>3</v>
      </c>
      <c r="E28" t="s">
        <v>30</v>
      </c>
      <c r="F28">
        <v>294</v>
      </c>
      <c r="G28">
        <v>18</v>
      </c>
      <c r="H28">
        <v>4</v>
      </c>
    </row>
    <row r="29" spans="1:8">
      <c r="A29" t="s">
        <v>78</v>
      </c>
      <c r="B29">
        <v>2952</v>
      </c>
      <c r="E29" t="s">
        <v>10</v>
      </c>
      <c r="F29">
        <v>5167</v>
      </c>
      <c r="G29">
        <v>11</v>
      </c>
      <c r="H29">
        <v>6</v>
      </c>
    </row>
    <row r="30" spans="1:8">
      <c r="A30" t="s">
        <v>239</v>
      </c>
      <c r="B30">
        <v>13347</v>
      </c>
      <c r="E30" t="s">
        <v>63</v>
      </c>
      <c r="F30">
        <v>667</v>
      </c>
      <c r="G30">
        <v>7</v>
      </c>
    </row>
    <row r="31" spans="1:8">
      <c r="A31" t="s">
        <v>240</v>
      </c>
      <c r="B31">
        <v>24046</v>
      </c>
      <c r="E31" t="s">
        <v>63</v>
      </c>
      <c r="F31">
        <v>1202</v>
      </c>
      <c r="G31">
        <v>6</v>
      </c>
    </row>
    <row r="32" spans="1:8">
      <c r="A32" t="s">
        <v>241</v>
      </c>
      <c r="B32">
        <v>29796</v>
      </c>
      <c r="E32" t="s">
        <v>22</v>
      </c>
      <c r="F32">
        <v>1862</v>
      </c>
      <c r="G32">
        <v>5</v>
      </c>
    </row>
    <row r="33" spans="1:8">
      <c r="A33" t="s">
        <v>25</v>
      </c>
      <c r="B33">
        <v>7367</v>
      </c>
      <c r="E33" t="s">
        <v>22</v>
      </c>
      <c r="F33">
        <v>368</v>
      </c>
      <c r="G33">
        <v>7</v>
      </c>
    </row>
    <row r="34" spans="1:8">
      <c r="A34" t="s">
        <v>242</v>
      </c>
      <c r="B34">
        <v>63</v>
      </c>
      <c r="C34">
        <v>0</v>
      </c>
      <c r="D34">
        <v>26</v>
      </c>
      <c r="E34" t="s">
        <v>9</v>
      </c>
      <c r="F34">
        <v>71</v>
      </c>
      <c r="G34">
        <v>2</v>
      </c>
      <c r="H34">
        <v>7</v>
      </c>
    </row>
    <row r="35" spans="1:8">
      <c r="A35" t="s">
        <v>243</v>
      </c>
      <c r="B35">
        <v>565</v>
      </c>
      <c r="C35">
        <v>1</v>
      </c>
      <c r="E35" t="s">
        <v>9</v>
      </c>
      <c r="F35">
        <v>1978</v>
      </c>
      <c r="G35">
        <v>7</v>
      </c>
      <c r="H35">
        <v>6</v>
      </c>
    </row>
    <row r="36" spans="1:8">
      <c r="A36" t="s">
        <v>86</v>
      </c>
      <c r="B36">
        <v>868</v>
      </c>
      <c r="C36">
        <v>13</v>
      </c>
      <c r="E36" t="s">
        <v>22</v>
      </c>
      <c r="F36">
        <v>1520</v>
      </c>
      <c r="G36">
        <v>8</v>
      </c>
      <c r="H36">
        <v>5</v>
      </c>
    </row>
    <row r="37" spans="1:8">
      <c r="A37" t="s">
        <v>244</v>
      </c>
      <c r="B37">
        <v>178</v>
      </c>
      <c r="C37">
        <v>2</v>
      </c>
      <c r="D37">
        <v>6</v>
      </c>
      <c r="E37" t="s">
        <v>9</v>
      </c>
      <c r="F37">
        <v>491</v>
      </c>
      <c r="H37">
        <v>4</v>
      </c>
    </row>
    <row r="38" spans="1:8">
      <c r="A38" t="s">
        <v>245</v>
      </c>
      <c r="B38">
        <v>7</v>
      </c>
      <c r="C38">
        <v>0</v>
      </c>
      <c r="D38">
        <v>4</v>
      </c>
      <c r="E38" t="s">
        <v>9</v>
      </c>
      <c r="F38">
        <v>12</v>
      </c>
      <c r="G38">
        <v>6</v>
      </c>
      <c r="H38">
        <v>3</v>
      </c>
    </row>
    <row r="39" spans="1:8">
      <c r="A39" t="s">
        <v>91</v>
      </c>
      <c r="B39">
        <v>1117</v>
      </c>
      <c r="E39" t="s">
        <v>92</v>
      </c>
      <c r="F39">
        <v>55</v>
      </c>
      <c r="G39">
        <v>17</v>
      </c>
    </row>
    <row r="40" spans="1:8">
      <c r="A40" t="s">
        <v>246</v>
      </c>
      <c r="B40">
        <v>180</v>
      </c>
      <c r="E40" t="s">
        <v>10</v>
      </c>
      <c r="F40">
        <v>383</v>
      </c>
      <c r="G40">
        <v>3</v>
      </c>
    </row>
    <row r="41" spans="1:8">
      <c r="A41" t="s">
        <v>97</v>
      </c>
      <c r="B41">
        <v>1242</v>
      </c>
      <c r="E41" t="s">
        <v>10</v>
      </c>
      <c r="F41">
        <v>13805</v>
      </c>
    </row>
    <row r="42" spans="1:8">
      <c r="A42" t="s">
        <v>247</v>
      </c>
      <c r="B42">
        <v>627</v>
      </c>
      <c r="E42" t="s">
        <v>10</v>
      </c>
      <c r="F42">
        <v>6583</v>
      </c>
      <c r="G42">
        <v>10</v>
      </c>
    </row>
    <row r="43" spans="1:8">
      <c r="A43" t="s">
        <v>248</v>
      </c>
      <c r="B43">
        <v>38450</v>
      </c>
      <c r="E43" t="s">
        <v>101</v>
      </c>
      <c r="F43">
        <v>2082</v>
      </c>
      <c r="G43">
        <v>14</v>
      </c>
      <c r="H43">
        <v>2</v>
      </c>
    </row>
    <row r="44" spans="1:8">
      <c r="A44" t="s">
        <v>249</v>
      </c>
      <c r="B44">
        <v>25</v>
      </c>
      <c r="E44" t="s">
        <v>10</v>
      </c>
      <c r="F44">
        <v>46</v>
      </c>
      <c r="G44">
        <v>17</v>
      </c>
      <c r="H44">
        <v>6</v>
      </c>
    </row>
    <row r="45" spans="1:8">
      <c r="A45" t="s">
        <v>250</v>
      </c>
      <c r="B45">
        <v>1852</v>
      </c>
      <c r="E45" t="s">
        <v>22</v>
      </c>
      <c r="F45">
        <v>3009</v>
      </c>
      <c r="G45">
        <v>10</v>
      </c>
    </row>
    <row r="46" spans="1:8">
      <c r="A46" t="s">
        <v>251</v>
      </c>
      <c r="B46">
        <v>278</v>
      </c>
      <c r="C46">
        <v>9</v>
      </c>
      <c r="E46" t="s">
        <v>22</v>
      </c>
      <c r="F46">
        <v>59</v>
      </c>
      <c r="G46">
        <v>3</v>
      </c>
      <c r="H46">
        <v>10</v>
      </c>
    </row>
    <row r="47" spans="1:8">
      <c r="A47" t="s">
        <v>252</v>
      </c>
      <c r="B47">
        <v>1045</v>
      </c>
      <c r="C47">
        <v>10</v>
      </c>
      <c r="E47" t="s">
        <v>22</v>
      </c>
      <c r="F47">
        <v>22</v>
      </c>
      <c r="G47">
        <v>3</v>
      </c>
      <c r="H47">
        <v>10</v>
      </c>
    </row>
    <row r="48" spans="1:8">
      <c r="A48" t="s">
        <v>253</v>
      </c>
      <c r="B48">
        <v>30</v>
      </c>
      <c r="F48">
        <v>30</v>
      </c>
    </row>
    <row r="49" spans="1:8">
      <c r="A49" t="s">
        <v>254</v>
      </c>
      <c r="B49">
        <v>70873</v>
      </c>
      <c r="E49" t="s">
        <v>10</v>
      </c>
      <c r="F49">
        <v>85020</v>
      </c>
    </row>
    <row r="50" spans="1:8">
      <c r="A50" t="s">
        <v>255</v>
      </c>
      <c r="B50">
        <v>2798</v>
      </c>
      <c r="E50" t="s">
        <v>261</v>
      </c>
      <c r="F50">
        <v>502</v>
      </c>
      <c r="G50">
        <v>18</v>
      </c>
    </row>
    <row r="51" spans="1:8">
      <c r="A51" t="s">
        <v>256</v>
      </c>
      <c r="B51">
        <v>2971</v>
      </c>
      <c r="C51">
        <v>17</v>
      </c>
      <c r="F51">
        <v>3631</v>
      </c>
      <c r="G51">
        <v>7</v>
      </c>
    </row>
    <row r="52" spans="1:8">
      <c r="A52" t="s">
        <v>257</v>
      </c>
      <c r="B52">
        <v>51</v>
      </c>
      <c r="E52" t="s">
        <v>105</v>
      </c>
      <c r="F52">
        <v>15</v>
      </c>
    </row>
    <row r="53" spans="1:8">
      <c r="A53" t="s">
        <v>258</v>
      </c>
      <c r="B53">
        <v>1732</v>
      </c>
      <c r="E53" t="s">
        <v>262</v>
      </c>
      <c r="F53">
        <v>42</v>
      </c>
      <c r="G53">
        <v>1</v>
      </c>
      <c r="H53">
        <v>8</v>
      </c>
    </row>
    <row r="54" spans="1:8">
      <c r="A54" t="s">
        <v>114</v>
      </c>
      <c r="B54">
        <v>108675</v>
      </c>
      <c r="E54" t="s">
        <v>115</v>
      </c>
      <c r="F54">
        <v>6729</v>
      </c>
    </row>
    <row r="55" spans="1:8">
      <c r="A55" t="s">
        <v>259</v>
      </c>
      <c r="B55">
        <v>11</v>
      </c>
      <c r="C55">
        <v>0</v>
      </c>
      <c r="D55">
        <v>0</v>
      </c>
      <c r="F55">
        <v>11</v>
      </c>
    </row>
    <row r="56" spans="1:8">
      <c r="A56" t="s">
        <v>260</v>
      </c>
      <c r="B56">
        <v>18</v>
      </c>
      <c r="C56">
        <v>10</v>
      </c>
      <c r="D56">
        <v>0</v>
      </c>
      <c r="F56">
        <v>18</v>
      </c>
      <c r="G56">
        <v>10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O41"/>
  <sheetViews>
    <sheetView topLeftCell="B3" workbookViewId="0">
      <selection activeCell="P9" sqref="P9"/>
    </sheetView>
  </sheetViews>
  <sheetFormatPr defaultRowHeight="15"/>
  <sheetData>
    <row r="1" spans="1:15">
      <c r="B1" t="s">
        <v>0</v>
      </c>
      <c r="F1" t="s">
        <v>1</v>
      </c>
      <c r="I1" t="s">
        <v>263</v>
      </c>
    </row>
    <row r="2" spans="1:15">
      <c r="A2" t="s">
        <v>2</v>
      </c>
      <c r="F2" t="s">
        <v>3</v>
      </c>
      <c r="G2" t="s">
        <v>4</v>
      </c>
      <c r="H2" t="s">
        <v>3</v>
      </c>
      <c r="J2" t="s">
        <v>6</v>
      </c>
      <c r="M2" t="s">
        <v>7</v>
      </c>
    </row>
    <row r="3" spans="1:15">
      <c r="A3" t="s">
        <v>8</v>
      </c>
      <c r="B3">
        <v>18</v>
      </c>
      <c r="C3">
        <v>2</v>
      </c>
      <c r="D3">
        <v>13</v>
      </c>
      <c r="E3" t="s">
        <v>9</v>
      </c>
      <c r="F3">
        <v>148</v>
      </c>
      <c r="G3">
        <v>18</v>
      </c>
      <c r="H3">
        <v>6</v>
      </c>
      <c r="J3" t="s">
        <v>10</v>
      </c>
      <c r="K3" t="s">
        <v>11</v>
      </c>
      <c r="L3" t="s">
        <v>10</v>
      </c>
      <c r="M3" t="s">
        <v>10</v>
      </c>
      <c r="N3" t="s">
        <v>11</v>
      </c>
      <c r="O3" t="s">
        <v>10</v>
      </c>
    </row>
    <row r="4" spans="1:15">
      <c r="A4" t="s">
        <v>121</v>
      </c>
      <c r="B4">
        <v>5</v>
      </c>
      <c r="E4" t="s">
        <v>22</v>
      </c>
      <c r="F4">
        <v>1</v>
      </c>
      <c r="G4">
        <v>14</v>
      </c>
      <c r="H4">
        <v>11</v>
      </c>
      <c r="J4">
        <v>30340</v>
      </c>
      <c r="K4">
        <v>12</v>
      </c>
      <c r="L4">
        <v>10</v>
      </c>
      <c r="M4">
        <f>SUM(F3:F41)</f>
        <v>30623</v>
      </c>
      <c r="N4">
        <f t="shared" ref="N4:O4" si="0">SUM(G3:G41)</f>
        <v>338</v>
      </c>
      <c r="O4">
        <f t="shared" si="0"/>
        <v>186</v>
      </c>
    </row>
    <row r="5" spans="1:15">
      <c r="A5" t="s">
        <v>264</v>
      </c>
      <c r="B5">
        <v>50</v>
      </c>
      <c r="E5" t="s">
        <v>123</v>
      </c>
      <c r="F5">
        <v>93</v>
      </c>
      <c r="G5">
        <v>6</v>
      </c>
      <c r="H5">
        <v>8</v>
      </c>
    </row>
    <row r="6" spans="1:15">
      <c r="A6" t="s">
        <v>124</v>
      </c>
      <c r="B6">
        <v>34378</v>
      </c>
      <c r="E6" t="s">
        <v>22</v>
      </c>
      <c r="F6">
        <v>2005</v>
      </c>
      <c r="G6">
        <v>7</v>
      </c>
      <c r="H6">
        <v>8</v>
      </c>
    </row>
    <row r="7" spans="1:15">
      <c r="A7" t="s">
        <v>125</v>
      </c>
      <c r="B7">
        <v>145</v>
      </c>
      <c r="E7" t="s">
        <v>22</v>
      </c>
      <c r="F7">
        <v>10</v>
      </c>
      <c r="G7">
        <v>5</v>
      </c>
      <c r="H7">
        <v>5</v>
      </c>
    </row>
    <row r="8" spans="1:15">
      <c r="A8" t="s">
        <v>265</v>
      </c>
      <c r="B8">
        <v>12</v>
      </c>
      <c r="C8">
        <v>2</v>
      </c>
      <c r="E8" t="s">
        <v>9</v>
      </c>
      <c r="F8">
        <v>17</v>
      </c>
      <c r="G8">
        <v>3</v>
      </c>
      <c r="H8">
        <v>9</v>
      </c>
    </row>
    <row r="9" spans="1:15">
      <c r="A9" t="s">
        <v>130</v>
      </c>
      <c r="B9">
        <v>16</v>
      </c>
      <c r="E9" t="s">
        <v>22</v>
      </c>
      <c r="F9">
        <v>17</v>
      </c>
      <c r="G9">
        <v>12</v>
      </c>
    </row>
    <row r="10" spans="1:15">
      <c r="A10" t="s">
        <v>266</v>
      </c>
      <c r="B10">
        <v>125</v>
      </c>
      <c r="E10" t="s">
        <v>105</v>
      </c>
      <c r="F10">
        <v>28</v>
      </c>
      <c r="G10">
        <v>2</v>
      </c>
      <c r="H10">
        <v>6</v>
      </c>
    </row>
    <row r="11" spans="1:15">
      <c r="A11" t="s">
        <v>267</v>
      </c>
      <c r="B11">
        <v>7</v>
      </c>
      <c r="E11" t="s">
        <v>22</v>
      </c>
      <c r="F11">
        <v>1</v>
      </c>
      <c r="G11">
        <v>15</v>
      </c>
    </row>
    <row r="12" spans="1:15">
      <c r="A12" t="s">
        <v>268</v>
      </c>
      <c r="B12">
        <v>21</v>
      </c>
      <c r="E12" t="s">
        <v>22</v>
      </c>
      <c r="F12">
        <v>7</v>
      </c>
      <c r="G12">
        <v>17</v>
      </c>
      <c r="H12">
        <v>6</v>
      </c>
    </row>
    <row r="13" spans="1:15">
      <c r="A13" t="s">
        <v>134</v>
      </c>
      <c r="B13">
        <v>1</v>
      </c>
      <c r="C13">
        <v>0</v>
      </c>
      <c r="D13">
        <v>14</v>
      </c>
      <c r="E13" t="s">
        <v>9</v>
      </c>
      <c r="F13">
        <v>2</v>
      </c>
      <c r="G13">
        <v>1</v>
      </c>
      <c r="H13">
        <v>7</v>
      </c>
    </row>
    <row r="14" spans="1:15">
      <c r="A14" t="s">
        <v>136</v>
      </c>
      <c r="B14">
        <v>3</v>
      </c>
      <c r="E14" t="s">
        <v>9</v>
      </c>
      <c r="G14">
        <v>19</v>
      </c>
      <c r="H14">
        <v>6</v>
      </c>
    </row>
    <row r="15" spans="1:15">
      <c r="A15" t="s">
        <v>141</v>
      </c>
      <c r="B15">
        <v>3</v>
      </c>
      <c r="C15">
        <v>2</v>
      </c>
      <c r="D15">
        <v>14</v>
      </c>
      <c r="E15" t="s">
        <v>9</v>
      </c>
      <c r="F15">
        <v>4</v>
      </c>
      <c r="G15">
        <v>1</v>
      </c>
      <c r="H15">
        <v>6</v>
      </c>
    </row>
    <row r="16" spans="1:15">
      <c r="A16" t="s">
        <v>142</v>
      </c>
      <c r="B16">
        <v>3522</v>
      </c>
      <c r="C16">
        <v>1</v>
      </c>
      <c r="D16">
        <v>21</v>
      </c>
      <c r="E16" t="s">
        <v>9</v>
      </c>
      <c r="F16">
        <v>3522</v>
      </c>
      <c r="G16">
        <v>8</v>
      </c>
      <c r="H16">
        <v>9</v>
      </c>
    </row>
    <row r="17" spans="1:8">
      <c r="A17" t="s">
        <v>19</v>
      </c>
      <c r="B17">
        <v>87</v>
      </c>
      <c r="C17">
        <v>3</v>
      </c>
      <c r="D17">
        <v>19</v>
      </c>
      <c r="E17" t="s">
        <v>9</v>
      </c>
      <c r="F17">
        <v>219</v>
      </c>
      <c r="G17">
        <v>15</v>
      </c>
      <c r="H17">
        <v>10</v>
      </c>
    </row>
    <row r="18" spans="1:8">
      <c r="A18" t="s">
        <v>68</v>
      </c>
      <c r="B18">
        <v>309</v>
      </c>
      <c r="C18">
        <v>2</v>
      </c>
      <c r="D18">
        <v>16</v>
      </c>
      <c r="E18" t="s">
        <v>9</v>
      </c>
      <c r="F18">
        <v>1045</v>
      </c>
      <c r="G18">
        <v>0</v>
      </c>
      <c r="H18">
        <v>10</v>
      </c>
    </row>
    <row r="19" spans="1:8">
      <c r="A19" t="s">
        <v>269</v>
      </c>
      <c r="B19">
        <v>5048</v>
      </c>
      <c r="E19" t="s">
        <v>277</v>
      </c>
      <c r="F19">
        <v>12</v>
      </c>
      <c r="G19">
        <v>12</v>
      </c>
      <c r="H19">
        <v>4</v>
      </c>
    </row>
    <row r="20" spans="1:8">
      <c r="A20" t="s">
        <v>180</v>
      </c>
      <c r="B20">
        <v>309</v>
      </c>
      <c r="C20">
        <v>11</v>
      </c>
      <c r="D20">
        <v>2</v>
      </c>
      <c r="E20" t="s">
        <v>24</v>
      </c>
      <c r="F20">
        <v>4024</v>
      </c>
      <c r="G20">
        <v>11</v>
      </c>
      <c r="H20">
        <v>10</v>
      </c>
    </row>
    <row r="21" spans="1:8">
      <c r="A21" t="s">
        <v>146</v>
      </c>
      <c r="B21">
        <v>229</v>
      </c>
      <c r="C21">
        <v>16</v>
      </c>
      <c r="D21">
        <v>1</v>
      </c>
      <c r="E21" t="s">
        <v>24</v>
      </c>
      <c r="F21">
        <v>2987</v>
      </c>
      <c r="G21">
        <v>13</v>
      </c>
      <c r="H21">
        <v>8</v>
      </c>
    </row>
    <row r="22" spans="1:8">
      <c r="A22" t="s">
        <v>181</v>
      </c>
      <c r="B22">
        <v>3594</v>
      </c>
      <c r="E22" t="s">
        <v>24</v>
      </c>
      <c r="F22">
        <v>2156</v>
      </c>
      <c r="G22">
        <v>8</v>
      </c>
      <c r="H22">
        <v>8</v>
      </c>
    </row>
    <row r="23" spans="1:8">
      <c r="A23" t="s">
        <v>148</v>
      </c>
      <c r="B23">
        <v>2</v>
      </c>
      <c r="C23">
        <v>2</v>
      </c>
      <c r="D23">
        <v>27</v>
      </c>
      <c r="E23" t="s">
        <v>9</v>
      </c>
      <c r="F23">
        <v>9</v>
      </c>
      <c r="G23">
        <v>10</v>
      </c>
      <c r="H23">
        <v>9</v>
      </c>
    </row>
    <row r="24" spans="1:8">
      <c r="A24" t="s">
        <v>154</v>
      </c>
      <c r="B24">
        <v>33</v>
      </c>
      <c r="C24">
        <v>2</v>
      </c>
      <c r="D24">
        <v>8</v>
      </c>
      <c r="E24" t="s">
        <v>9</v>
      </c>
      <c r="F24">
        <v>184</v>
      </c>
      <c r="G24">
        <v>12</v>
      </c>
      <c r="H24">
        <v>4</v>
      </c>
    </row>
    <row r="25" spans="1:8">
      <c r="A25" t="s">
        <v>80</v>
      </c>
      <c r="B25">
        <v>205</v>
      </c>
      <c r="E25" t="s">
        <v>151</v>
      </c>
      <c r="F25">
        <v>10</v>
      </c>
      <c r="G25">
        <v>5</v>
      </c>
      <c r="H25">
        <v>0</v>
      </c>
    </row>
    <row r="26" spans="1:8">
      <c r="A26" t="s">
        <v>270</v>
      </c>
      <c r="B26">
        <v>306</v>
      </c>
      <c r="E26" t="s">
        <v>10</v>
      </c>
      <c r="F26">
        <v>26</v>
      </c>
      <c r="G26">
        <v>15</v>
      </c>
      <c r="H26">
        <v>6</v>
      </c>
    </row>
    <row r="27" spans="1:8">
      <c r="A27" t="s">
        <v>271</v>
      </c>
      <c r="D27">
        <v>42</v>
      </c>
      <c r="E27" t="s">
        <v>24</v>
      </c>
      <c r="F27">
        <v>7</v>
      </c>
      <c r="G27">
        <v>4</v>
      </c>
      <c r="H27">
        <v>3</v>
      </c>
    </row>
    <row r="28" spans="1:8">
      <c r="A28" t="s">
        <v>272</v>
      </c>
      <c r="B28">
        <v>880</v>
      </c>
      <c r="E28" t="s">
        <v>278</v>
      </c>
      <c r="F28">
        <v>25</v>
      </c>
      <c r="G28">
        <v>13</v>
      </c>
      <c r="H28">
        <v>2</v>
      </c>
    </row>
    <row r="29" spans="1:8">
      <c r="A29" t="s">
        <v>273</v>
      </c>
      <c r="B29">
        <v>5</v>
      </c>
      <c r="E29" t="s">
        <v>22</v>
      </c>
      <c r="F29">
        <v>8</v>
      </c>
      <c r="G29">
        <v>10</v>
      </c>
    </row>
    <row r="30" spans="1:8">
      <c r="A30" t="s">
        <v>274</v>
      </c>
      <c r="B30">
        <v>1257</v>
      </c>
      <c r="E30" t="s">
        <v>283</v>
      </c>
      <c r="F30">
        <v>314</v>
      </c>
      <c r="G30">
        <v>5</v>
      </c>
      <c r="H30">
        <v>0</v>
      </c>
    </row>
    <row r="31" spans="1:8">
      <c r="A31" t="s">
        <v>163</v>
      </c>
      <c r="B31">
        <v>30870</v>
      </c>
      <c r="E31" t="s">
        <v>283</v>
      </c>
      <c r="F31">
        <v>9261</v>
      </c>
      <c r="G31">
        <v>0</v>
      </c>
    </row>
    <row r="32" spans="1:8">
      <c r="A32" t="s">
        <v>275</v>
      </c>
      <c r="B32">
        <v>21</v>
      </c>
      <c r="C32">
        <v>2</v>
      </c>
      <c r="E32" t="s">
        <v>277</v>
      </c>
      <c r="F32">
        <v>16</v>
      </c>
      <c r="G32">
        <v>2</v>
      </c>
      <c r="H32">
        <v>6</v>
      </c>
    </row>
    <row r="33" spans="1:8">
      <c r="A33" t="s">
        <v>276</v>
      </c>
      <c r="B33">
        <v>2500</v>
      </c>
      <c r="E33" t="s">
        <v>30</v>
      </c>
      <c r="F33">
        <v>6</v>
      </c>
      <c r="G33">
        <v>5</v>
      </c>
      <c r="H33">
        <v>0</v>
      </c>
    </row>
    <row r="34" spans="1:8">
      <c r="A34" t="s">
        <v>167</v>
      </c>
      <c r="B34">
        <v>158932</v>
      </c>
      <c r="E34" t="s">
        <v>22</v>
      </c>
      <c r="F34">
        <v>2979</v>
      </c>
      <c r="G34">
        <v>19</v>
      </c>
      <c r="H34">
        <v>6</v>
      </c>
    </row>
    <row r="35" spans="1:8">
      <c r="A35" t="s">
        <v>33</v>
      </c>
      <c r="B35">
        <v>0</v>
      </c>
      <c r="C35">
        <v>0</v>
      </c>
      <c r="D35">
        <v>6</v>
      </c>
      <c r="E35" t="s">
        <v>283</v>
      </c>
      <c r="F35">
        <v>1</v>
      </c>
    </row>
    <row r="36" spans="1:8">
      <c r="A36" t="s">
        <v>279</v>
      </c>
      <c r="B36">
        <v>9</v>
      </c>
      <c r="C36">
        <v>0</v>
      </c>
      <c r="D36">
        <v>18</v>
      </c>
      <c r="E36" t="s">
        <v>24</v>
      </c>
      <c r="F36">
        <v>608</v>
      </c>
      <c r="G36">
        <v>8</v>
      </c>
      <c r="H36">
        <v>6</v>
      </c>
    </row>
    <row r="37" spans="1:8">
      <c r="A37" t="s">
        <v>34</v>
      </c>
      <c r="B37">
        <v>1</v>
      </c>
      <c r="C37">
        <v>0</v>
      </c>
      <c r="D37">
        <v>2</v>
      </c>
      <c r="E37" t="s">
        <v>24</v>
      </c>
      <c r="F37">
        <v>35</v>
      </c>
      <c r="G37">
        <v>5</v>
      </c>
      <c r="H37">
        <v>5</v>
      </c>
    </row>
    <row r="38" spans="1:8">
      <c r="A38" t="s">
        <v>280</v>
      </c>
      <c r="B38">
        <v>12</v>
      </c>
      <c r="E38" t="s">
        <v>24</v>
      </c>
      <c r="F38">
        <v>21</v>
      </c>
      <c r="G38">
        <v>12</v>
      </c>
    </row>
    <row r="39" spans="1:8">
      <c r="A39" t="s">
        <v>281</v>
      </c>
      <c r="B39">
        <v>10</v>
      </c>
      <c r="E39" t="s">
        <v>9</v>
      </c>
      <c r="F39">
        <v>20</v>
      </c>
    </row>
    <row r="40" spans="1:8">
      <c r="A40" t="s">
        <v>176</v>
      </c>
      <c r="B40">
        <v>130582</v>
      </c>
      <c r="E40" t="s">
        <v>277</v>
      </c>
      <c r="F40">
        <v>652</v>
      </c>
      <c r="G40">
        <v>18</v>
      </c>
      <c r="H40">
        <v>2</v>
      </c>
    </row>
    <row r="41" spans="1:8">
      <c r="A41" t="s">
        <v>282</v>
      </c>
      <c r="B41">
        <v>1429</v>
      </c>
      <c r="F41">
        <v>143</v>
      </c>
      <c r="G41">
        <v>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O44"/>
  <sheetViews>
    <sheetView tabSelected="1" topLeftCell="B2" workbookViewId="0">
      <selection activeCell="O8" sqref="O8"/>
    </sheetView>
  </sheetViews>
  <sheetFormatPr defaultRowHeight="15"/>
  <sheetData>
    <row r="1" spans="1:15">
      <c r="B1" t="s">
        <v>0</v>
      </c>
      <c r="F1" t="s">
        <v>1</v>
      </c>
      <c r="I1" t="s">
        <v>284</v>
      </c>
    </row>
    <row r="2" spans="1:15">
      <c r="A2" t="s">
        <v>2</v>
      </c>
      <c r="F2" t="s">
        <v>3</v>
      </c>
      <c r="G2" t="s">
        <v>4</v>
      </c>
      <c r="H2" t="s">
        <v>3</v>
      </c>
      <c r="J2" t="s">
        <v>6</v>
      </c>
      <c r="M2" t="s">
        <v>7</v>
      </c>
    </row>
    <row r="3" spans="1:15">
      <c r="A3" t="s">
        <v>285</v>
      </c>
      <c r="B3">
        <v>24</v>
      </c>
      <c r="E3" t="s">
        <v>30</v>
      </c>
      <c r="F3">
        <v>72</v>
      </c>
      <c r="J3" t="s">
        <v>10</v>
      </c>
      <c r="K3" t="s">
        <v>11</v>
      </c>
      <c r="L3" t="s">
        <v>10</v>
      </c>
      <c r="M3" t="s">
        <v>10</v>
      </c>
      <c r="N3" t="s">
        <v>11</v>
      </c>
      <c r="O3" t="s">
        <v>10</v>
      </c>
    </row>
    <row r="4" spans="1:15">
      <c r="A4" t="s">
        <v>286</v>
      </c>
      <c r="B4">
        <v>6</v>
      </c>
      <c r="E4" t="s">
        <v>22</v>
      </c>
      <c r="F4">
        <v>2</v>
      </c>
      <c r="G4">
        <v>5</v>
      </c>
      <c r="J4">
        <v>57725</v>
      </c>
      <c r="K4">
        <v>17</v>
      </c>
      <c r="L4">
        <v>10</v>
      </c>
      <c r="M4">
        <f>SUM(F3:F44)</f>
        <v>57682</v>
      </c>
      <c r="N4">
        <f t="shared" ref="N4:O4" si="0">SUM(G3:G44)</f>
        <v>332</v>
      </c>
      <c r="O4">
        <f t="shared" si="0"/>
        <v>70</v>
      </c>
    </row>
    <row r="5" spans="1:15">
      <c r="A5" t="s">
        <v>124</v>
      </c>
      <c r="B5">
        <v>70960</v>
      </c>
      <c r="E5" t="s">
        <v>22</v>
      </c>
      <c r="F5">
        <v>7069</v>
      </c>
    </row>
    <row r="6" spans="1:15">
      <c r="A6" t="s">
        <v>125</v>
      </c>
      <c r="B6">
        <v>808</v>
      </c>
      <c r="E6" t="s">
        <v>22</v>
      </c>
      <c r="F6">
        <v>70</v>
      </c>
      <c r="G6">
        <v>14</v>
      </c>
    </row>
    <row r="7" spans="1:15">
      <c r="A7" t="s">
        <v>68</v>
      </c>
      <c r="B7">
        <v>973</v>
      </c>
      <c r="C7">
        <v>3</v>
      </c>
      <c r="D7">
        <v>18</v>
      </c>
      <c r="E7" t="s">
        <v>9</v>
      </c>
      <c r="F7">
        <v>6817</v>
      </c>
      <c r="G7">
        <v>7</v>
      </c>
      <c r="H7">
        <v>6</v>
      </c>
    </row>
    <row r="8" spans="1:15">
      <c r="A8" t="s">
        <v>180</v>
      </c>
      <c r="B8">
        <v>16</v>
      </c>
      <c r="C8">
        <v>12</v>
      </c>
      <c r="D8">
        <v>3</v>
      </c>
      <c r="E8" t="s">
        <v>24</v>
      </c>
      <c r="F8">
        <v>232</v>
      </c>
      <c r="G8">
        <v>19</v>
      </c>
      <c r="H8">
        <v>9</v>
      </c>
    </row>
    <row r="9" spans="1:15">
      <c r="A9" t="s">
        <v>274</v>
      </c>
      <c r="B9">
        <v>1153</v>
      </c>
      <c r="E9" t="s">
        <v>283</v>
      </c>
      <c r="F9">
        <v>345</v>
      </c>
      <c r="G9">
        <v>18</v>
      </c>
    </row>
    <row r="10" spans="1:15">
      <c r="A10" t="s">
        <v>287</v>
      </c>
      <c r="B10">
        <v>3355</v>
      </c>
      <c r="E10" t="s">
        <v>283</v>
      </c>
      <c r="F10">
        <v>1006</v>
      </c>
      <c r="G10">
        <v>10</v>
      </c>
    </row>
    <row r="11" spans="1:15">
      <c r="A11" t="s">
        <v>288</v>
      </c>
      <c r="B11">
        <v>57</v>
      </c>
      <c r="E11" t="s">
        <v>9</v>
      </c>
      <c r="F11">
        <v>106</v>
      </c>
      <c r="G11">
        <v>17</v>
      </c>
      <c r="H11">
        <v>6</v>
      </c>
    </row>
    <row r="12" spans="1:15">
      <c r="A12" t="s">
        <v>167</v>
      </c>
      <c r="B12">
        <v>40</v>
      </c>
      <c r="E12" t="s">
        <v>22</v>
      </c>
      <c r="F12">
        <v>1</v>
      </c>
      <c r="G12">
        <v>13</v>
      </c>
      <c r="H12">
        <v>4</v>
      </c>
    </row>
    <row r="13" spans="1:15">
      <c r="A13" t="s">
        <v>289</v>
      </c>
      <c r="B13">
        <v>1</v>
      </c>
      <c r="C13">
        <v>2</v>
      </c>
      <c r="D13">
        <v>0</v>
      </c>
      <c r="E13" t="s">
        <v>9</v>
      </c>
      <c r="F13">
        <v>3</v>
      </c>
      <c r="G13">
        <v>7</v>
      </c>
      <c r="H13">
        <v>6</v>
      </c>
    </row>
    <row r="14" spans="1:15">
      <c r="A14" t="s">
        <v>290</v>
      </c>
      <c r="B14">
        <v>0</v>
      </c>
      <c r="C14">
        <v>1</v>
      </c>
      <c r="D14">
        <v>24</v>
      </c>
      <c r="E14" t="s">
        <v>9</v>
      </c>
      <c r="F14">
        <v>1</v>
      </c>
      <c r="G14">
        <v>4</v>
      </c>
      <c r="H14">
        <v>9</v>
      </c>
    </row>
    <row r="15" spans="1:15">
      <c r="A15" t="s">
        <v>291</v>
      </c>
      <c r="B15">
        <v>188</v>
      </c>
      <c r="F15">
        <v>297</v>
      </c>
    </row>
    <row r="16" spans="1:15">
      <c r="A16" t="s">
        <v>176</v>
      </c>
      <c r="B16">
        <v>27</v>
      </c>
      <c r="F16">
        <v>149</v>
      </c>
      <c r="G16">
        <v>17</v>
      </c>
      <c r="H16">
        <v>6</v>
      </c>
    </row>
    <row r="17" spans="1:8">
      <c r="A17" t="s">
        <v>186</v>
      </c>
      <c r="B17">
        <v>540</v>
      </c>
      <c r="E17" t="s">
        <v>10</v>
      </c>
      <c r="F17">
        <v>550</v>
      </c>
    </row>
    <row r="18" spans="1:8">
      <c r="A18" t="s">
        <v>188</v>
      </c>
      <c r="B18">
        <v>795</v>
      </c>
      <c r="F18">
        <v>1306</v>
      </c>
      <c r="G18">
        <v>5</v>
      </c>
    </row>
    <row r="19" spans="1:8">
      <c r="A19" t="s">
        <v>189</v>
      </c>
      <c r="B19">
        <v>3624</v>
      </c>
      <c r="F19">
        <v>5530</v>
      </c>
    </row>
    <row r="20" spans="1:8">
      <c r="A20" t="s">
        <v>190</v>
      </c>
      <c r="B20">
        <v>1518</v>
      </c>
      <c r="F20">
        <v>910</v>
      </c>
      <c r="G20">
        <v>16</v>
      </c>
    </row>
    <row r="21" spans="1:8">
      <c r="A21" t="s">
        <v>192</v>
      </c>
      <c r="B21">
        <v>138</v>
      </c>
      <c r="F21">
        <v>246</v>
      </c>
    </row>
    <row r="22" spans="1:8">
      <c r="A22" t="s">
        <v>193</v>
      </c>
      <c r="B22">
        <v>3599</v>
      </c>
      <c r="F22">
        <v>3059</v>
      </c>
      <c r="G22">
        <v>3</v>
      </c>
    </row>
    <row r="23" spans="1:8">
      <c r="A23" t="s">
        <v>194</v>
      </c>
      <c r="B23">
        <v>3082</v>
      </c>
      <c r="F23">
        <v>4295</v>
      </c>
      <c r="G23">
        <v>13</v>
      </c>
    </row>
    <row r="24" spans="1:8">
      <c r="A24" t="s">
        <v>195</v>
      </c>
      <c r="B24">
        <v>16</v>
      </c>
      <c r="F24">
        <v>36</v>
      </c>
    </row>
    <row r="25" spans="1:8">
      <c r="A25" t="s">
        <v>196</v>
      </c>
      <c r="B25">
        <v>2154</v>
      </c>
      <c r="F25">
        <v>4323</v>
      </c>
    </row>
    <row r="26" spans="1:8">
      <c r="A26" t="s">
        <v>198</v>
      </c>
      <c r="B26">
        <v>108</v>
      </c>
      <c r="F26">
        <v>162</v>
      </c>
    </row>
    <row r="27" spans="1:8">
      <c r="A27" t="s">
        <v>292</v>
      </c>
      <c r="B27">
        <v>239</v>
      </c>
      <c r="F27">
        <v>282</v>
      </c>
    </row>
    <row r="28" spans="1:8">
      <c r="A28" t="s">
        <v>293</v>
      </c>
      <c r="B28">
        <v>11</v>
      </c>
      <c r="F28">
        <v>14</v>
      </c>
      <c r="G28">
        <v>17</v>
      </c>
    </row>
    <row r="29" spans="1:8">
      <c r="A29" t="s">
        <v>294</v>
      </c>
      <c r="B29">
        <v>1</v>
      </c>
      <c r="F29">
        <v>3</v>
      </c>
      <c r="G29">
        <v>5</v>
      </c>
    </row>
    <row r="30" spans="1:8">
      <c r="A30" t="s">
        <v>295</v>
      </c>
      <c r="B30">
        <v>7</v>
      </c>
      <c r="F30">
        <v>6</v>
      </c>
      <c r="G30">
        <v>9</v>
      </c>
      <c r="H30">
        <v>6</v>
      </c>
    </row>
    <row r="31" spans="1:8">
      <c r="A31" t="s">
        <v>296</v>
      </c>
      <c r="B31">
        <v>54</v>
      </c>
      <c r="E31" t="s">
        <v>10</v>
      </c>
      <c r="F31">
        <v>88</v>
      </c>
      <c r="G31">
        <v>8</v>
      </c>
    </row>
    <row r="32" spans="1:8">
      <c r="A32" t="s">
        <v>297</v>
      </c>
      <c r="B32">
        <v>37</v>
      </c>
      <c r="E32" t="s">
        <v>10</v>
      </c>
      <c r="F32">
        <v>2</v>
      </c>
      <c r="G32">
        <v>15</v>
      </c>
      <c r="H32">
        <v>6</v>
      </c>
    </row>
    <row r="33" spans="1:8">
      <c r="A33" t="s">
        <v>298</v>
      </c>
      <c r="B33">
        <v>16</v>
      </c>
      <c r="F33">
        <v>1</v>
      </c>
      <c r="G33">
        <v>4</v>
      </c>
    </row>
    <row r="34" spans="1:8">
      <c r="A34" t="s">
        <v>299</v>
      </c>
      <c r="B34">
        <v>275</v>
      </c>
      <c r="E34" t="s">
        <v>10</v>
      </c>
      <c r="F34">
        <v>247</v>
      </c>
      <c r="G34">
        <v>10</v>
      </c>
    </row>
    <row r="35" spans="1:8">
      <c r="A35" t="s">
        <v>300</v>
      </c>
      <c r="B35">
        <v>2</v>
      </c>
      <c r="F35">
        <v>3</v>
      </c>
      <c r="G35">
        <v>7</v>
      </c>
    </row>
    <row r="36" spans="1:8">
      <c r="A36" t="s">
        <v>301</v>
      </c>
      <c r="B36">
        <v>883</v>
      </c>
      <c r="F36">
        <v>838</v>
      </c>
      <c r="G36">
        <v>17</v>
      </c>
    </row>
    <row r="37" spans="1:8">
      <c r="A37" t="s">
        <v>302</v>
      </c>
      <c r="B37">
        <v>1829</v>
      </c>
      <c r="E37" t="s">
        <v>3</v>
      </c>
      <c r="F37">
        <v>1536</v>
      </c>
      <c r="G37">
        <v>15</v>
      </c>
    </row>
    <row r="38" spans="1:8">
      <c r="A38" t="s">
        <v>208</v>
      </c>
      <c r="B38">
        <v>11645</v>
      </c>
      <c r="F38">
        <v>16408</v>
      </c>
    </row>
    <row r="39" spans="1:8">
      <c r="A39" t="s">
        <v>303</v>
      </c>
      <c r="B39">
        <v>221</v>
      </c>
      <c r="F39">
        <v>198</v>
      </c>
      <c r="G39">
        <v>18</v>
      </c>
    </row>
    <row r="40" spans="1:8">
      <c r="A40" t="s">
        <v>304</v>
      </c>
      <c r="B40">
        <v>2</v>
      </c>
      <c r="F40">
        <v>9</v>
      </c>
      <c r="G40">
        <v>10</v>
      </c>
    </row>
    <row r="41" spans="1:8">
      <c r="A41" t="s">
        <v>305</v>
      </c>
      <c r="B41">
        <v>1</v>
      </c>
      <c r="F41">
        <v>1</v>
      </c>
      <c r="G41">
        <v>4</v>
      </c>
      <c r="H41">
        <v>6</v>
      </c>
    </row>
    <row r="42" spans="1:8">
      <c r="A42" t="s">
        <v>306</v>
      </c>
      <c r="B42">
        <v>3</v>
      </c>
      <c r="F42">
        <v>2</v>
      </c>
      <c r="G42">
        <v>14</v>
      </c>
    </row>
    <row r="43" spans="1:8">
      <c r="A43" t="s">
        <v>307</v>
      </c>
      <c r="B43">
        <v>2300</v>
      </c>
      <c r="F43">
        <v>1300</v>
      </c>
    </row>
    <row r="44" spans="1:8">
      <c r="A44" t="s">
        <v>308</v>
      </c>
      <c r="B44">
        <v>179</v>
      </c>
      <c r="F44">
        <v>157</v>
      </c>
      <c r="G44">
        <v>11</v>
      </c>
      <c r="H44">
        <v>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import</vt:lpstr>
      <vt:lpstr>export</vt:lpstr>
      <vt:lpstr>reexport</vt:lpstr>
      <vt:lpstr>value in england</vt:lpstr>
      <vt:lpstr>outport import</vt:lpstr>
      <vt:lpstr>outport export</vt:lpstr>
      <vt:lpstr>outport reexport</vt:lpstr>
      <vt:lpstr>outport value in england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</dc:creator>
  <cp:lastModifiedBy>frank</cp:lastModifiedBy>
  <dcterms:created xsi:type="dcterms:W3CDTF">2015-03-07T18:52:22Z</dcterms:created>
  <dcterms:modified xsi:type="dcterms:W3CDTF">2015-03-27T20:31:44Z</dcterms:modified>
</cp:coreProperties>
</file>