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05" windowWidth="19875" windowHeight="7710" activeTab="2"/>
  </bookViews>
  <sheets>
    <sheet name="Import into GB p109" sheetId="1" r:id="rId1"/>
    <sheet name="F. Export from GB p113" sheetId="2" r:id="rId2"/>
    <sheet name="Br. Export p114" sheetId="3" r:id="rId3"/>
  </sheets>
  <calcPr calcId="125725"/>
</workbook>
</file>

<file path=xl/calcChain.xml><?xml version="1.0" encoding="utf-8"?>
<calcChain xmlns="http://schemas.openxmlformats.org/spreadsheetml/2006/main">
  <c r="K93" i="3"/>
  <c r="J93"/>
  <c r="K91" i="2"/>
  <c r="J91"/>
  <c r="I93" i="3"/>
  <c r="I91" i="2"/>
  <c r="I41" i="1"/>
</calcChain>
</file>

<file path=xl/sharedStrings.xml><?xml version="1.0" encoding="utf-8"?>
<sst xmlns="http://schemas.openxmlformats.org/spreadsheetml/2006/main" count="432" uniqueCount="248">
  <si>
    <t>Species of Goods to Africa</t>
  </si>
  <si>
    <t>Quantity</t>
  </si>
  <si>
    <t xml:space="preserve">Value </t>
  </si>
  <si>
    <t>Major</t>
  </si>
  <si>
    <t>Minor</t>
  </si>
  <si>
    <t>Metric</t>
  </si>
  <si>
    <t>Ton</t>
  </si>
  <si>
    <t>H/CW</t>
  </si>
  <si>
    <t>Gal/Qr</t>
  </si>
  <si>
    <t>LBS/G/N/Yd</t>
  </si>
  <si>
    <t>QT (total)</t>
  </si>
  <si>
    <t>VP</t>
  </si>
  <si>
    <t>VS</t>
  </si>
  <si>
    <t>VD</t>
  </si>
  <si>
    <t>VT (total)</t>
  </si>
  <si>
    <t>Beads Coral</t>
  </si>
  <si>
    <t>2.5</t>
  </si>
  <si>
    <t>Bugle Great</t>
  </si>
  <si>
    <t>1171.5</t>
  </si>
  <si>
    <t>Copper Wrought</t>
  </si>
  <si>
    <t>Drugs</t>
  </si>
  <si>
    <t>Almonds Bitter</t>
  </si>
  <si>
    <t>Gum: Arabic</t>
  </si>
  <si>
    <t>Gum: Gopal</t>
  </si>
  <si>
    <t>Gum: Senegal</t>
  </si>
  <si>
    <t>Oil: Palm</t>
  </si>
  <si>
    <t>Other Drugs</t>
  </si>
  <si>
    <t>Redwood</t>
  </si>
  <si>
    <t>Elephants Teeth</t>
  </si>
  <si>
    <t>Feathers Ostrich Undrest</t>
  </si>
  <si>
    <t>Fish</t>
  </si>
  <si>
    <t>Anchovis</t>
  </si>
  <si>
    <t>lb</t>
  </si>
  <si>
    <t>barrel</t>
  </si>
  <si>
    <t>Grocery</t>
  </si>
  <si>
    <t>Almonds Sweet</t>
  </si>
  <si>
    <t>CW LB</t>
  </si>
  <si>
    <t>Raisins: Denia</t>
  </si>
  <si>
    <t>CWLB</t>
  </si>
  <si>
    <t>Raisins: Solis</t>
  </si>
  <si>
    <t>Rice</t>
  </si>
  <si>
    <t>cw lb</t>
  </si>
  <si>
    <t>Iron Bar</t>
  </si>
  <si>
    <t>??</t>
  </si>
  <si>
    <t>Oil Ordinary</t>
  </si>
  <si>
    <t>Oil Sallad</t>
  </si>
  <si>
    <t>Skins</t>
  </si>
  <si>
    <t>Calf Raw</t>
  </si>
  <si>
    <t>Deer in hair</t>
  </si>
  <si>
    <t>Goat Raw</t>
  </si>
  <si>
    <t>Goat Tanned</t>
  </si>
  <si>
    <t>Other Skins</t>
  </si>
  <si>
    <t>Spirits Rum</t>
  </si>
  <si>
    <t>Tortoishell</t>
  </si>
  <si>
    <t>Wax Bees</t>
  </si>
  <si>
    <t>Wines</t>
  </si>
  <si>
    <t>Madeira</t>
  </si>
  <si>
    <t>Port</t>
  </si>
  <si>
    <t>Spanish</t>
  </si>
  <si>
    <t>Wool Cotton</t>
  </si>
  <si>
    <t>Misscellaneous Articles</t>
  </si>
  <si>
    <t>TOTAL</t>
  </si>
  <si>
    <t>Species of Goods from Africa</t>
  </si>
  <si>
    <t>Arrangots</t>
  </si>
  <si>
    <t>Brimstone</t>
  </si>
  <si>
    <t>Capers?</t>
  </si>
  <si>
    <t>China Ware</t>
  </si>
  <si>
    <t>Cork</t>
  </si>
  <si>
    <t>Corn</t>
  </si>
  <si>
    <t>Wheat</t>
  </si>
  <si>
    <t>Wheat Flour</t>
  </si>
  <si>
    <t>Cowries</t>
  </si>
  <si>
    <t>Antimonium ??</t>
  </si>
  <si>
    <t>Arsnic??</t>
  </si>
  <si>
    <t>Balsam ??</t>
  </si>
  <si>
    <t>Buds of Cassia</t>
  </si>
  <si>
    <t>Cantharides</t>
  </si>
  <si>
    <t>Cassia Lignea</t>
  </si>
  <si>
    <t>Cortex Peru</t>
  </si>
  <si>
    <t>Essence of Lemon</t>
  </si>
  <si>
    <t>Jalop</t>
  </si>
  <si>
    <t>Oil Perfumed</t>
  </si>
  <si>
    <t>Opium</t>
  </si>
  <si>
    <t>Quicksilver</t>
  </si>
  <si>
    <t>Radix Ipecucuana??</t>
  </si>
  <si>
    <t>Rhubarb</t>
  </si>
  <si>
    <t>Senna</t>
  </si>
  <si>
    <t>Dye Stuffs</t>
  </si>
  <si>
    <t>Braziel</t>
  </si>
  <si>
    <t>Brazielletto</t>
  </si>
  <si>
    <t>Cochineal</t>
  </si>
  <si>
    <t>Essence of ??</t>
  </si>
  <si>
    <t>Fish Anchovis</t>
  </si>
  <si>
    <t>Fish Stock</t>
  </si>
  <si>
    <t>Cinnamon</t>
  </si>
  <si>
    <t>Cloves</t>
  </si>
  <si>
    <t>Coffee</t>
  </si>
  <si>
    <t>Currants</t>
  </si>
  <si>
    <t>Figs</t>
  </si>
  <si>
    <t>Ginger</t>
  </si>
  <si>
    <t>Mace</t>
  </si>
  <si>
    <t>Nutmegs</t>
  </si>
  <si>
    <t>Pepper</t>
  </si>
  <si>
    <t>Pimento</t>
  </si>
  <si>
    <t>Raisins Denia</t>
  </si>
  <si>
    <t>Raisins Lexia</t>
  </si>
  <si>
    <t>Raisins Lipari</t>
  </si>
  <si>
    <t>Raisins Solis</t>
  </si>
  <si>
    <t>Sage</t>
  </si>
  <si>
    <t>Sugar Brown</t>
  </si>
  <si>
    <t>Tea</t>
  </si>
  <si>
    <t>Hides India</t>
  </si>
  <si>
    <t>Linens</t>
  </si>
  <si>
    <t>Cambricks</t>
  </si>
  <si>
    <t>Diaper Russia ???</t>
  </si>
  <si>
    <t>Germany Narrow ??</t>
  </si>
  <si>
    <t>Irish not for bounty</t>
  </si>
  <si>
    <t>Irish 6 to 18d for bounty</t>
  </si>
  <si>
    <t>Irish Sheeting bounty?</t>
  </si>
  <si>
    <t>Piece Goods of India</t>
  </si>
  <si>
    <t>Gallicoes</t>
  </si>
  <si>
    <t>Muslins</t>
  </si>
  <si>
    <t>Prohibited</t>
  </si>
  <si>
    <t>Pitch</t>
  </si>
  <si>
    <t>Provisions</t>
  </si>
  <si>
    <t>Bacon</t>
  </si>
  <si>
    <t>Beef</t>
  </si>
  <si>
    <t>Butter</t>
  </si>
  <si>
    <t>Pork</t>
  </si>
  <si>
    <t>Spirits Brandy</t>
  </si>
  <si>
    <t>Spirits Geneva</t>
  </si>
  <si>
    <t>Tallow</t>
  </si>
  <si>
    <t>Tar</t>
  </si>
  <si>
    <t>Tobacco</t>
  </si>
  <si>
    <t>Tobacco Manufactured</t>
  </si>
  <si>
    <t>Canary</t>
  </si>
  <si>
    <t>French</t>
  </si>
  <si>
    <t>Rhenish</t>
  </si>
  <si>
    <t>Wood</t>
  </si>
  <si>
    <t>Staves Barrel</t>
  </si>
  <si>
    <t>Miscellaneous Articles</t>
  </si>
  <si>
    <t>Sarzaparille</t>
  </si>
  <si>
    <t>Allum</t>
  </si>
  <si>
    <t>Apothecary Ware</t>
  </si>
  <si>
    <t>Apparel Garments</t>
  </si>
  <si>
    <t>n</t>
  </si>
  <si>
    <t>Beer</t>
  </si>
  <si>
    <t>t h g</t>
  </si>
  <si>
    <t>Bricks</t>
  </si>
  <si>
    <t>Brass Wrought</t>
  </si>
  <si>
    <t>Cabinet Ware</t>
  </si>
  <si>
    <t>Candles Tallow</t>
  </si>
  <si>
    <t xml:space="preserve">? N </t>
  </si>
  <si>
    <t>Candles Wax</t>
  </si>
  <si>
    <t>Cards Old Wool</t>
  </si>
  <si>
    <t>Cattle Horses</t>
  </si>
  <si>
    <t>Coals Mincastle Measure</t>
  </si>
  <si>
    <t>Colors for Painters</t>
  </si>
  <si>
    <t>Copperas</t>
  </si>
  <si>
    <t>Cordage New</t>
  </si>
  <si>
    <t>Cordage Old</t>
  </si>
  <si>
    <t>Beans</t>
  </si>
  <si>
    <t>Pease</t>
  </si>
  <si>
    <t>Wheat Flouw</t>
  </si>
  <si>
    <t>Cottons</t>
  </si>
  <si>
    <t>&amp;Linens Check'd</t>
  </si>
  <si>
    <t>&amp;Linens Printed</t>
  </si>
  <si>
    <t>&amp;Linens 6 to 18d</t>
  </si>
  <si>
    <t>under 3/ before dyed</t>
  </si>
  <si>
    <t>Fustians</t>
  </si>
  <si>
    <t>Cyder</t>
  </si>
  <si>
    <t>Epsom Salts</t>
  </si>
  <si>
    <t>Sal Armoniac</t>
  </si>
  <si>
    <t>Herrings Red</t>
  </si>
  <si>
    <t>barrels</t>
  </si>
  <si>
    <t>Herrings White</t>
  </si>
  <si>
    <t>Glass</t>
  </si>
  <si>
    <t>&amp; Earthern Ware</t>
  </si>
  <si>
    <t>Green</t>
  </si>
  <si>
    <t>White Flint</t>
  </si>
  <si>
    <t>Grindlestones</t>
  </si>
  <si>
    <t>Gunpowder</t>
  </si>
  <si>
    <t>Haberdashery</t>
  </si>
  <si>
    <t>Hatts Beaver</t>
  </si>
  <si>
    <t>Hatts Felt</t>
  </si>
  <si>
    <t>Hoops for Barrel</t>
  </si>
  <si>
    <t>Iron Cast</t>
  </si>
  <si>
    <t>Iron Wrought</t>
  </si>
  <si>
    <t>Lead</t>
  </si>
  <si>
    <t>ton cw lb</t>
  </si>
  <si>
    <t>Leather Wrought</t>
  </si>
  <si>
    <t>Linen</t>
  </si>
  <si>
    <t>Not for bounty</t>
  </si>
  <si>
    <t>Check'd under 7d</t>
  </si>
  <si>
    <t>For bounty: 6 to 18</t>
  </si>
  <si>
    <t>For bounty: Check'd 7 to 18d</t>
  </si>
  <si>
    <t>Sail Cloth</t>
  </si>
  <si>
    <t>Muslined?</t>
  </si>
  <si>
    <t>At Value</t>
  </si>
  <si>
    <t>Holufses???</t>
  </si>
  <si>
    <t>Oil Linseed</t>
  </si>
  <si>
    <t>Gallon</t>
  </si>
  <si>
    <t>Pewter</t>
  </si>
  <si>
    <t>Bacon &amp; Hams</t>
  </si>
  <si>
    <t>Beef &amp; Pork</t>
  </si>
  <si>
    <t>Beef Sripes</t>
  </si>
  <si>
    <t>Biscuit</t>
  </si>
  <si>
    <t>Fustions?</t>
  </si>
  <si>
    <t>Cheese</t>
  </si>
  <si>
    <t>Potatoes</t>
  </si>
  <si>
    <t>Barrels</t>
  </si>
  <si>
    <t>Salt Rock</t>
  </si>
  <si>
    <t>Salt White</t>
  </si>
  <si>
    <t>Silk in Pieces</t>
  </si>
  <si>
    <t>Silk in ??</t>
  </si>
  <si>
    <t>Soap Hard</t>
  </si>
  <si>
    <t>Spirits British</t>
  </si>
  <si>
    <t>gallons</t>
  </si>
  <si>
    <t>Stationary</t>
  </si>
  <si>
    <t>Stockings Thread</t>
  </si>
  <si>
    <t>Stones Slate</t>
  </si>
  <si>
    <t>Sugar Fully Refined</t>
  </si>
  <si>
    <t>Tobacco Pipes</t>
  </si>
  <si>
    <t>Vinegar</t>
  </si>
  <si>
    <t>Woolen Goods</t>
  </si>
  <si>
    <t>Bays Double</t>
  </si>
  <si>
    <t>Bays Single</t>
  </si>
  <si>
    <t>Caps Worsted</t>
  </si>
  <si>
    <t>Cloths: Long</t>
  </si>
  <si>
    <t>Cloths: Short</t>
  </si>
  <si>
    <t>Cottons Rendal?</t>
  </si>
  <si>
    <t>Flanel</t>
  </si>
  <si>
    <t>yard</t>
  </si>
  <si>
    <t>Perpets &amp; Serges</t>
  </si>
  <si>
    <t>Stockings Worsted</t>
  </si>
  <si>
    <t>Stuffs</t>
  </si>
  <si>
    <t>Stuffs &amp; Incle</t>
  </si>
  <si>
    <t>Stuffs &amp; Worsted</t>
  </si>
  <si>
    <t>Other Woollens</t>
  </si>
  <si>
    <t>Boxwood</t>
  </si>
  <si>
    <t xml:space="preserve">Dye Stuffs &amp; Hard Wood </t>
  </si>
  <si>
    <t>Camwood</t>
  </si>
  <si>
    <t>Helafses?</t>
  </si>
  <si>
    <t>Tea Plates</t>
  </si>
  <si>
    <t>Hides Ox or Cow</t>
  </si>
  <si>
    <t>Deals under 20 feet</t>
  </si>
  <si>
    <t>Timber Fir</t>
  </si>
  <si>
    <t>lbs oz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</si>
</sst>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16">
    <xf numFmtId="0" fontId="0" fillId="0" borderId="0" xfId="0"/>
    <xf numFmtId="0" fontId="2" fillId="2" borderId="0" xfId="1" applyFont="1" applyBorder="1"/>
    <xf numFmtId="0" fontId="2" fillId="2" borderId="0" xfId="1" applyNumberFormat="1" applyFont="1" applyBorder="1" applyAlignment="1">
      <alignment horizontal="right"/>
    </xf>
    <xf numFmtId="0" fontId="2" fillId="3" borderId="0" xfId="2" applyFont="1" applyBorder="1"/>
    <xf numFmtId="0" fontId="2" fillId="3" borderId="0" xfId="2" applyNumberFormat="1" applyFont="1" applyBorder="1" applyAlignment="1">
      <alignment horizontal="left"/>
    </xf>
    <xf numFmtId="3" fontId="0" fillId="0" borderId="0" xfId="0" applyNumberFormat="1"/>
    <xf numFmtId="0" fontId="1" fillId="2" borderId="0" xfId="1"/>
    <xf numFmtId="3" fontId="1" fillId="2" borderId="0" xfId="1" applyNumberFormat="1"/>
    <xf numFmtId="3" fontId="2" fillId="2" borderId="0" xfId="1" applyNumberFormat="1" applyFont="1" applyBorder="1"/>
    <xf numFmtId="3" fontId="2" fillId="3" borderId="0" xfId="2" applyNumberFormat="1" applyFont="1" applyBorder="1"/>
    <xf numFmtId="3" fontId="2" fillId="3" borderId="0" xfId="2" applyNumberFormat="1" applyFont="1" applyBorder="1" applyAlignment="1">
      <alignment horizontal="left"/>
    </xf>
    <xf numFmtId="0" fontId="2" fillId="2" borderId="1" xfId="1" applyFont="1" applyBorder="1"/>
    <xf numFmtId="0" fontId="2" fillId="3" borderId="1" xfId="2" applyFont="1" applyBorder="1"/>
    <xf numFmtId="0" fontId="0" fillId="0" borderId="1" xfId="0" applyBorder="1"/>
    <xf numFmtId="0" fontId="1" fillId="2" borderId="1" xfId="1" applyBorder="1"/>
    <xf numFmtId="3" fontId="0" fillId="0" borderId="0" xfId="0" applyNumberFormat="1" applyFill="1"/>
  </cellXfs>
  <cellStyles count="3">
    <cellStyle name="60% - Accent3" xfId="2" builtinId="40"/>
    <cellStyle name="Accent3" xfId="1" builtinId="37"/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zoomScale="80" zoomScaleNormal="80" workbookViewId="0">
      <selection activeCell="C30" sqref="C30"/>
    </sheetView>
  </sheetViews>
  <sheetFormatPr defaultRowHeight="15"/>
  <cols>
    <col min="2" max="2" width="25.85546875" bestFit="1" customWidth="1"/>
    <col min="3" max="3" width="9.140625" style="13"/>
    <col min="5" max="7" width="9.140625" style="5"/>
    <col min="9" max="9" width="9.140625" style="5"/>
  </cols>
  <sheetData>
    <row r="1" spans="1:12">
      <c r="A1" s="1" t="s">
        <v>62</v>
      </c>
      <c r="B1" s="1"/>
      <c r="C1" s="11"/>
      <c r="D1" s="2" t="s">
        <v>1</v>
      </c>
      <c r="E1" s="8"/>
      <c r="F1" s="8"/>
      <c r="G1" s="8"/>
      <c r="H1" s="1"/>
      <c r="I1" s="8" t="s">
        <v>2</v>
      </c>
      <c r="J1" s="1"/>
      <c r="K1" s="1"/>
      <c r="L1" s="1"/>
    </row>
    <row r="2" spans="1:12">
      <c r="A2" s="3" t="s">
        <v>3</v>
      </c>
      <c r="B2" s="3" t="s">
        <v>4</v>
      </c>
      <c r="C2" s="12" t="s">
        <v>5</v>
      </c>
      <c r="D2" s="4" t="s">
        <v>6</v>
      </c>
      <c r="E2" s="10" t="s">
        <v>7</v>
      </c>
      <c r="F2" s="10" t="s">
        <v>8</v>
      </c>
      <c r="G2" s="10" t="s">
        <v>9</v>
      </c>
      <c r="H2" s="3" t="s">
        <v>10</v>
      </c>
      <c r="I2" s="9" t="s">
        <v>11</v>
      </c>
      <c r="J2" s="3" t="s">
        <v>12</v>
      </c>
      <c r="K2" s="3" t="s">
        <v>13</v>
      </c>
      <c r="L2" s="3" t="s">
        <v>14</v>
      </c>
    </row>
    <row r="3" spans="1:12">
      <c r="B3" t="s">
        <v>15</v>
      </c>
      <c r="G3" s="5" t="s">
        <v>16</v>
      </c>
      <c r="J3">
        <v>11</v>
      </c>
      <c r="K3">
        <v>3</v>
      </c>
    </row>
    <row r="4" spans="1:12">
      <c r="B4" t="s">
        <v>17</v>
      </c>
      <c r="G4" s="5" t="s">
        <v>18</v>
      </c>
      <c r="I4" s="5">
        <v>43</v>
      </c>
      <c r="J4">
        <v>18</v>
      </c>
      <c r="K4">
        <v>7</v>
      </c>
    </row>
    <row r="5" spans="1:12">
      <c r="B5" t="s">
        <v>19</v>
      </c>
      <c r="E5" s="5">
        <v>75</v>
      </c>
      <c r="F5" s="5">
        <v>0</v>
      </c>
      <c r="G5" s="5">
        <v>26</v>
      </c>
      <c r="I5" s="5">
        <v>300</v>
      </c>
      <c r="J5" s="5">
        <v>18</v>
      </c>
      <c r="K5">
        <v>6</v>
      </c>
    </row>
    <row r="6" spans="1:12">
      <c r="A6" t="s">
        <v>20</v>
      </c>
      <c r="B6" t="s">
        <v>21</v>
      </c>
      <c r="E6" s="5">
        <v>1440</v>
      </c>
      <c r="F6" s="5">
        <v>0</v>
      </c>
      <c r="G6" s="5">
        <v>17</v>
      </c>
      <c r="I6" s="5">
        <v>3780</v>
      </c>
      <c r="J6">
        <v>6</v>
      </c>
      <c r="K6">
        <v>5</v>
      </c>
    </row>
    <row r="7" spans="1:12">
      <c r="A7" t="s">
        <v>20</v>
      </c>
      <c r="B7" t="s">
        <v>22</v>
      </c>
      <c r="E7" s="5">
        <v>6030</v>
      </c>
      <c r="F7" s="5">
        <v>0</v>
      </c>
      <c r="G7" s="5">
        <v>23</v>
      </c>
      <c r="I7" s="5">
        <v>12814</v>
      </c>
      <c r="J7">
        <v>3</v>
      </c>
      <c r="K7">
        <v>8</v>
      </c>
    </row>
    <row r="8" spans="1:12">
      <c r="A8" t="s">
        <v>20</v>
      </c>
      <c r="B8" t="s">
        <v>23</v>
      </c>
      <c r="G8" s="5">
        <v>10135</v>
      </c>
      <c r="I8" s="5">
        <v>422</v>
      </c>
      <c r="J8">
        <v>5</v>
      </c>
      <c r="K8">
        <v>10</v>
      </c>
    </row>
    <row r="9" spans="1:12">
      <c r="A9" t="s">
        <v>20</v>
      </c>
      <c r="B9" t="s">
        <v>24</v>
      </c>
      <c r="E9" s="5">
        <v>5941</v>
      </c>
      <c r="F9" s="5">
        <v>0</v>
      </c>
      <c r="G9" s="5">
        <v>18</v>
      </c>
      <c r="I9" s="5">
        <v>12624</v>
      </c>
      <c r="J9">
        <v>19</v>
      </c>
      <c r="K9">
        <v>3</v>
      </c>
    </row>
    <row r="10" spans="1:12">
      <c r="A10" t="s">
        <v>20</v>
      </c>
      <c r="B10" t="s">
        <v>25</v>
      </c>
      <c r="E10" s="5">
        <v>3624</v>
      </c>
      <c r="F10" s="5">
        <v>3</v>
      </c>
      <c r="G10" s="5">
        <v>3</v>
      </c>
      <c r="I10" s="5">
        <v>3624</v>
      </c>
      <c r="J10">
        <v>15</v>
      </c>
      <c r="K10">
        <v>8</v>
      </c>
    </row>
    <row r="11" spans="1:12">
      <c r="A11" t="s">
        <v>20</v>
      </c>
      <c r="B11" t="s">
        <v>26</v>
      </c>
      <c r="I11" s="5">
        <v>871</v>
      </c>
      <c r="J11">
        <v>17</v>
      </c>
      <c r="K11">
        <v>7</v>
      </c>
    </row>
    <row r="12" spans="1:12">
      <c r="A12" t="s">
        <v>240</v>
      </c>
      <c r="B12" t="s">
        <v>239</v>
      </c>
      <c r="D12">
        <v>0</v>
      </c>
      <c r="E12" s="5">
        <v>13</v>
      </c>
      <c r="F12" s="5">
        <v>1</v>
      </c>
      <c r="G12" s="5">
        <v>3</v>
      </c>
      <c r="I12" s="5">
        <v>5</v>
      </c>
      <c r="J12">
        <v>6</v>
      </c>
      <c r="K12">
        <v>2</v>
      </c>
    </row>
    <row r="13" spans="1:12">
      <c r="A13" t="s">
        <v>240</v>
      </c>
      <c r="B13" t="s">
        <v>241</v>
      </c>
      <c r="D13">
        <v>4</v>
      </c>
      <c r="E13" s="5">
        <v>3</v>
      </c>
      <c r="F13" s="5">
        <v>2</v>
      </c>
      <c r="G13" s="5">
        <v>12</v>
      </c>
      <c r="I13" s="5">
        <v>33</v>
      </c>
      <c r="J13">
        <v>8</v>
      </c>
      <c r="K13">
        <v>9</v>
      </c>
    </row>
    <row r="14" spans="1:12">
      <c r="A14" t="s">
        <v>240</v>
      </c>
      <c r="B14" t="s">
        <v>27</v>
      </c>
      <c r="D14">
        <v>226</v>
      </c>
      <c r="E14" s="5">
        <v>12</v>
      </c>
      <c r="F14" s="5">
        <v>0</v>
      </c>
      <c r="G14" s="5">
        <v>1</v>
      </c>
      <c r="I14" s="5">
        <v>9064</v>
      </c>
      <c r="K14">
        <v>4</v>
      </c>
    </row>
    <row r="15" spans="1:12">
      <c r="B15" t="s">
        <v>28</v>
      </c>
      <c r="E15" s="5">
        <v>2266</v>
      </c>
      <c r="F15" s="5">
        <v>0</v>
      </c>
      <c r="G15" s="5">
        <v>24</v>
      </c>
      <c r="I15" s="5">
        <v>13597</v>
      </c>
      <c r="J15">
        <v>5</v>
      </c>
      <c r="K15">
        <v>7</v>
      </c>
    </row>
    <row r="16" spans="1:12">
      <c r="B16" t="s">
        <v>29</v>
      </c>
      <c r="C16" s="13" t="s">
        <v>32</v>
      </c>
      <c r="G16" s="5">
        <v>1243</v>
      </c>
      <c r="I16" s="5">
        <v>745</v>
      </c>
      <c r="J16">
        <v>16</v>
      </c>
    </row>
    <row r="17" spans="1:11">
      <c r="A17" t="s">
        <v>30</v>
      </c>
      <c r="B17" t="s">
        <v>31</v>
      </c>
      <c r="C17" s="13" t="s">
        <v>33</v>
      </c>
      <c r="G17" s="5">
        <v>1</v>
      </c>
      <c r="J17">
        <v>3</v>
      </c>
      <c r="K17">
        <v>6</v>
      </c>
    </row>
    <row r="18" spans="1:11">
      <c r="A18" t="s">
        <v>34</v>
      </c>
      <c r="B18" t="s">
        <v>35</v>
      </c>
      <c r="C18" s="13" t="s">
        <v>36</v>
      </c>
      <c r="E18" s="5">
        <v>124</v>
      </c>
      <c r="F18" s="5">
        <v>2</v>
      </c>
      <c r="G18" s="5">
        <v>6</v>
      </c>
      <c r="I18" s="5">
        <v>280</v>
      </c>
      <c r="J18">
        <v>4</v>
      </c>
      <c r="K18">
        <v>10</v>
      </c>
    </row>
    <row r="19" spans="1:11">
      <c r="A19" t="s">
        <v>34</v>
      </c>
      <c r="B19" t="s">
        <v>37</v>
      </c>
      <c r="C19" s="13" t="s">
        <v>38</v>
      </c>
      <c r="E19" s="5">
        <v>109</v>
      </c>
      <c r="F19" s="5">
        <v>0</v>
      </c>
      <c r="G19" s="5">
        <v>24</v>
      </c>
      <c r="I19" s="5">
        <v>60</v>
      </c>
      <c r="J19">
        <v>1</v>
      </c>
      <c r="K19">
        <v>4</v>
      </c>
    </row>
    <row r="20" spans="1:11">
      <c r="A20" t="s">
        <v>34</v>
      </c>
      <c r="B20" t="s">
        <v>39</v>
      </c>
      <c r="C20" s="13" t="s">
        <v>36</v>
      </c>
      <c r="E20" s="5">
        <v>1</v>
      </c>
      <c r="F20" s="5">
        <v>2</v>
      </c>
      <c r="G20" s="5">
        <v>0</v>
      </c>
      <c r="I20" s="5">
        <v>1</v>
      </c>
      <c r="J20">
        <v>4</v>
      </c>
      <c r="K20">
        <v>9</v>
      </c>
    </row>
    <row r="21" spans="1:11">
      <c r="A21" t="s">
        <v>34</v>
      </c>
      <c r="B21" t="s">
        <v>40</v>
      </c>
      <c r="C21" s="13" t="s">
        <v>41</v>
      </c>
      <c r="E21" s="5">
        <v>153</v>
      </c>
      <c r="F21" s="5">
        <v>0</v>
      </c>
      <c r="G21" s="5">
        <v>3</v>
      </c>
      <c r="I21" s="5">
        <v>114</v>
      </c>
      <c r="J21">
        <v>15</v>
      </c>
      <c r="K21">
        <v>4</v>
      </c>
    </row>
    <row r="22" spans="1:11">
      <c r="B22" t="s">
        <v>42</v>
      </c>
      <c r="D22">
        <v>12</v>
      </c>
      <c r="E22" s="5">
        <v>11</v>
      </c>
      <c r="F22" s="5">
        <v>0</v>
      </c>
      <c r="G22" s="5">
        <v>20</v>
      </c>
      <c r="I22" s="5">
        <v>122</v>
      </c>
      <c r="J22">
        <v>8</v>
      </c>
      <c r="K22">
        <v>11</v>
      </c>
    </row>
    <row r="23" spans="1:11">
      <c r="B23" t="s">
        <v>242</v>
      </c>
      <c r="E23" s="5">
        <v>24</v>
      </c>
      <c r="F23" s="5">
        <v>2</v>
      </c>
      <c r="G23" s="5">
        <v>18</v>
      </c>
      <c r="I23" s="5">
        <v>16</v>
      </c>
      <c r="K23">
        <v>7</v>
      </c>
    </row>
    <row r="24" spans="1:11">
      <c r="B24" t="s">
        <v>44</v>
      </c>
      <c r="E24" s="5">
        <v>8</v>
      </c>
      <c r="F24" s="5">
        <v>0</v>
      </c>
      <c r="G24" s="5">
        <v>24</v>
      </c>
      <c r="I24" s="5">
        <v>226</v>
      </c>
      <c r="J24">
        <v>13</v>
      </c>
      <c r="K24">
        <v>4</v>
      </c>
    </row>
    <row r="25" spans="1:11">
      <c r="B25" t="s">
        <v>45</v>
      </c>
      <c r="G25" s="5">
        <v>16</v>
      </c>
      <c r="I25" s="5">
        <v>2</v>
      </c>
      <c r="J25">
        <v>4</v>
      </c>
    </row>
    <row r="26" spans="1:11">
      <c r="A26" t="s">
        <v>46</v>
      </c>
      <c r="B26" t="s">
        <v>47</v>
      </c>
      <c r="F26" s="5">
        <v>791</v>
      </c>
      <c r="G26" s="5">
        <v>0</v>
      </c>
      <c r="I26" s="5">
        <v>988</v>
      </c>
      <c r="J26">
        <v>15</v>
      </c>
    </row>
    <row r="27" spans="1:11">
      <c r="A27" t="s">
        <v>46</v>
      </c>
      <c r="B27" t="s">
        <v>48</v>
      </c>
      <c r="G27" s="5">
        <v>2</v>
      </c>
      <c r="J27">
        <v>5</v>
      </c>
    </row>
    <row r="28" spans="1:11">
      <c r="A28" t="s">
        <v>46</v>
      </c>
      <c r="B28" t="s">
        <v>49</v>
      </c>
      <c r="F28" s="5">
        <v>10199</v>
      </c>
      <c r="G28" s="5">
        <v>0</v>
      </c>
      <c r="I28" s="5">
        <v>10199</v>
      </c>
    </row>
    <row r="29" spans="1:11">
      <c r="A29" t="s">
        <v>46</v>
      </c>
      <c r="B29" t="s">
        <v>50</v>
      </c>
      <c r="F29" s="5">
        <v>2</v>
      </c>
      <c r="G29" s="5">
        <v>2</v>
      </c>
      <c r="J29">
        <v>15</v>
      </c>
      <c r="K29">
        <v>2</v>
      </c>
    </row>
    <row r="30" spans="1:11">
      <c r="A30" t="s">
        <v>46</v>
      </c>
      <c r="B30" t="s">
        <v>51</v>
      </c>
      <c r="I30" s="5">
        <v>10</v>
      </c>
      <c r="J30">
        <v>11</v>
      </c>
    </row>
    <row r="31" spans="1:11">
      <c r="B31" t="s">
        <v>52</v>
      </c>
      <c r="G31" s="5">
        <v>103</v>
      </c>
      <c r="I31" s="5">
        <v>8</v>
      </c>
      <c r="J31">
        <v>11</v>
      </c>
      <c r="K31">
        <v>8</v>
      </c>
    </row>
    <row r="32" spans="1:11">
      <c r="B32" t="s">
        <v>53</v>
      </c>
      <c r="G32" s="5">
        <v>35</v>
      </c>
      <c r="I32" s="5">
        <v>7</v>
      </c>
      <c r="J32">
        <v>17</v>
      </c>
      <c r="K32">
        <v>6</v>
      </c>
    </row>
    <row r="33" spans="1:11">
      <c r="B33" t="s">
        <v>54</v>
      </c>
      <c r="E33" s="5">
        <v>1564</v>
      </c>
      <c r="F33" s="5">
        <v>0</v>
      </c>
      <c r="G33" s="5">
        <v>8</v>
      </c>
      <c r="I33" s="5">
        <v>7429</v>
      </c>
      <c r="J33">
        <v>6</v>
      </c>
      <c r="K33">
        <v>8</v>
      </c>
    </row>
    <row r="34" spans="1:11">
      <c r="A34" t="s">
        <v>55</v>
      </c>
      <c r="B34" t="s">
        <v>56</v>
      </c>
      <c r="D34">
        <v>0</v>
      </c>
      <c r="E34" s="5">
        <v>3</v>
      </c>
      <c r="F34" s="5">
        <v>61</v>
      </c>
      <c r="I34" s="5">
        <v>20</v>
      </c>
      <c r="J34">
        <v>16</v>
      </c>
      <c r="K34">
        <v>8</v>
      </c>
    </row>
    <row r="35" spans="1:11">
      <c r="A35" t="s">
        <v>55</v>
      </c>
      <c r="B35" t="s">
        <v>57</v>
      </c>
      <c r="D35">
        <v>0</v>
      </c>
      <c r="E35" s="5">
        <v>1</v>
      </c>
      <c r="F35" s="5">
        <v>32</v>
      </c>
      <c r="I35" s="5">
        <v>9</v>
      </c>
      <c r="J35">
        <v>8</v>
      </c>
      <c r="K35">
        <v>3</v>
      </c>
    </row>
    <row r="36" spans="1:11">
      <c r="A36" t="s">
        <v>55</v>
      </c>
      <c r="B36" t="s">
        <v>58</v>
      </c>
      <c r="D36">
        <v>0</v>
      </c>
      <c r="E36" s="5">
        <v>0</v>
      </c>
      <c r="F36" s="5">
        <v>42</v>
      </c>
      <c r="I36" s="5">
        <v>3</v>
      </c>
      <c r="J36">
        <v>13</v>
      </c>
      <c r="K36">
        <v>4</v>
      </c>
    </row>
    <row r="37" spans="1:11">
      <c r="B37" t="s">
        <v>59</v>
      </c>
      <c r="G37" s="5">
        <v>54</v>
      </c>
      <c r="I37" s="5">
        <v>1</v>
      </c>
      <c r="J37">
        <v>11</v>
      </c>
      <c r="K37">
        <v>6</v>
      </c>
    </row>
    <row r="38" spans="1:11">
      <c r="B38" t="s">
        <v>244</v>
      </c>
      <c r="G38" s="5">
        <v>5306</v>
      </c>
      <c r="I38" s="5">
        <v>1857</v>
      </c>
      <c r="J38">
        <v>2</v>
      </c>
    </row>
    <row r="39" spans="1:11">
      <c r="B39" t="s">
        <v>60</v>
      </c>
      <c r="I39" s="5">
        <v>493</v>
      </c>
      <c r="J39">
        <v>10</v>
      </c>
      <c r="K39">
        <v>7</v>
      </c>
    </row>
    <row r="40" spans="1:11" s="6" customFormat="1">
      <c r="A40" s="6" t="s">
        <v>61</v>
      </c>
      <c r="C40" s="14"/>
      <c r="E40" s="7"/>
      <c r="F40" s="7"/>
      <c r="G40" s="7"/>
      <c r="I40" s="7">
        <v>79784</v>
      </c>
      <c r="J40" s="6">
        <v>14</v>
      </c>
      <c r="K40" s="6">
        <v>6</v>
      </c>
    </row>
    <row r="41" spans="1:11">
      <c r="I41" s="5">
        <f>SUM(I3:I39)</f>
        <v>79767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91"/>
  <sheetViews>
    <sheetView topLeftCell="A63" zoomScale="80" zoomScaleNormal="80" workbookViewId="0">
      <selection activeCell="I92" sqref="I92"/>
    </sheetView>
  </sheetViews>
  <sheetFormatPr defaultRowHeight="15"/>
  <cols>
    <col min="1" max="1" width="12.7109375" customWidth="1"/>
    <col min="2" max="2" width="24.5703125" bestFit="1" customWidth="1"/>
    <col min="3" max="3" width="9.140625" style="13"/>
    <col min="5" max="7" width="9.140625" style="5"/>
    <col min="9" max="9" width="9.140625" style="5"/>
  </cols>
  <sheetData>
    <row r="1" spans="1:12">
      <c r="A1" s="1" t="s">
        <v>0</v>
      </c>
      <c r="B1" s="1"/>
      <c r="C1" s="11"/>
      <c r="D1" s="2" t="s">
        <v>1</v>
      </c>
      <c r="E1" s="8"/>
      <c r="F1" s="8"/>
      <c r="G1" s="8"/>
      <c r="H1" s="1"/>
      <c r="I1" s="8" t="s">
        <v>2</v>
      </c>
      <c r="J1" s="1"/>
      <c r="K1" s="1"/>
      <c r="L1" s="1"/>
    </row>
    <row r="2" spans="1:12">
      <c r="A2" s="3" t="s">
        <v>3</v>
      </c>
      <c r="B2" s="3" t="s">
        <v>4</v>
      </c>
      <c r="C2" s="12" t="s">
        <v>5</v>
      </c>
      <c r="D2" s="4" t="s">
        <v>6</v>
      </c>
      <c r="E2" s="10" t="s">
        <v>7</v>
      </c>
      <c r="F2" s="10" t="s">
        <v>8</v>
      </c>
      <c r="G2" s="10" t="s">
        <v>9</v>
      </c>
      <c r="H2" s="3" t="s">
        <v>10</v>
      </c>
      <c r="I2" s="9" t="s">
        <v>11</v>
      </c>
      <c r="J2" s="3" t="s">
        <v>12</v>
      </c>
      <c r="K2" s="3" t="s">
        <v>13</v>
      </c>
      <c r="L2" s="3" t="s">
        <v>14</v>
      </c>
    </row>
    <row r="3" spans="1:12">
      <c r="B3" t="s">
        <v>63</v>
      </c>
      <c r="G3" s="5">
        <v>291716</v>
      </c>
      <c r="I3" s="5">
        <v>1702</v>
      </c>
      <c r="J3">
        <v>14</v>
      </c>
      <c r="K3">
        <v>8</v>
      </c>
    </row>
    <row r="4" spans="1:12">
      <c r="B4" t="s">
        <v>15</v>
      </c>
      <c r="F4" s="5">
        <v>116</v>
      </c>
      <c r="G4" s="5">
        <v>6</v>
      </c>
      <c r="I4" s="5">
        <v>37</v>
      </c>
      <c r="J4">
        <v>17</v>
      </c>
      <c r="K4">
        <v>8</v>
      </c>
    </row>
    <row r="5" spans="1:12">
      <c r="B5" t="s">
        <v>64</v>
      </c>
      <c r="E5" s="5">
        <v>20</v>
      </c>
      <c r="F5" s="5">
        <v>3</v>
      </c>
      <c r="G5" s="5">
        <v>6</v>
      </c>
      <c r="I5" s="5">
        <v>19</v>
      </c>
      <c r="J5">
        <v>4</v>
      </c>
      <c r="K5">
        <v>9</v>
      </c>
    </row>
    <row r="6" spans="1:12">
      <c r="B6" t="s">
        <v>17</v>
      </c>
      <c r="G6" s="5">
        <v>23230.5</v>
      </c>
      <c r="I6" s="5">
        <v>13550</v>
      </c>
      <c r="J6">
        <v>18</v>
      </c>
      <c r="K6">
        <v>5</v>
      </c>
    </row>
    <row r="7" spans="1:12">
      <c r="B7" t="s">
        <v>65</v>
      </c>
      <c r="G7" s="5">
        <v>60</v>
      </c>
      <c r="I7" s="5">
        <v>1</v>
      </c>
      <c r="J7">
        <v>2</v>
      </c>
      <c r="K7">
        <v>6</v>
      </c>
    </row>
    <row r="8" spans="1:12">
      <c r="B8" t="s">
        <v>66</v>
      </c>
      <c r="G8" s="5">
        <v>50</v>
      </c>
      <c r="I8" s="5">
        <v>1</v>
      </c>
      <c r="J8">
        <v>5</v>
      </c>
    </row>
    <row r="9" spans="1:12">
      <c r="B9" t="s">
        <v>67</v>
      </c>
      <c r="E9" s="5">
        <v>10</v>
      </c>
      <c r="F9" s="5">
        <v>0</v>
      </c>
      <c r="G9" s="5">
        <v>0</v>
      </c>
      <c r="I9" s="5">
        <v>8</v>
      </c>
      <c r="J9">
        <v>15</v>
      </c>
    </row>
    <row r="10" spans="1:12">
      <c r="A10" t="s">
        <v>68</v>
      </c>
      <c r="B10" t="s">
        <v>69</v>
      </c>
      <c r="F10" s="5">
        <v>980</v>
      </c>
      <c r="G10" s="5">
        <v>0</v>
      </c>
      <c r="I10" s="5">
        <v>1960</v>
      </c>
    </row>
    <row r="11" spans="1:12">
      <c r="A11" t="s">
        <v>68</v>
      </c>
      <c r="B11" t="s">
        <v>70</v>
      </c>
      <c r="E11" s="5">
        <v>277</v>
      </c>
      <c r="F11" s="5">
        <v>1</v>
      </c>
      <c r="G11" s="5">
        <v>19</v>
      </c>
      <c r="I11" s="5">
        <v>138</v>
      </c>
      <c r="J11">
        <v>14</v>
      </c>
      <c r="K11">
        <v>2</v>
      </c>
    </row>
    <row r="12" spans="1:12">
      <c r="B12" t="s">
        <v>71</v>
      </c>
      <c r="E12" s="5">
        <v>50</v>
      </c>
      <c r="F12" s="5">
        <v>1</v>
      </c>
      <c r="G12" s="5">
        <v>18</v>
      </c>
      <c r="I12" s="5">
        <v>302</v>
      </c>
      <c r="J12">
        <v>9</v>
      </c>
      <c r="K12">
        <v>3</v>
      </c>
    </row>
    <row r="13" spans="1:12">
      <c r="A13" t="s">
        <v>20</v>
      </c>
      <c r="B13" t="s">
        <v>72</v>
      </c>
      <c r="E13" s="5">
        <v>1</v>
      </c>
      <c r="F13" s="5">
        <v>1</v>
      </c>
      <c r="G13" s="5">
        <v>6</v>
      </c>
      <c r="I13" s="5">
        <v>1</v>
      </c>
      <c r="K13">
        <v>9</v>
      </c>
    </row>
    <row r="14" spans="1:12">
      <c r="A14" t="s">
        <v>20</v>
      </c>
      <c r="B14" t="s">
        <v>73</v>
      </c>
      <c r="G14" s="5">
        <v>2275</v>
      </c>
      <c r="I14" s="5">
        <v>47</v>
      </c>
      <c r="J14">
        <v>7</v>
      </c>
      <c r="K14">
        <v>11</v>
      </c>
    </row>
    <row r="15" spans="1:12">
      <c r="A15" t="s">
        <v>20</v>
      </c>
      <c r="B15" t="s">
        <v>74</v>
      </c>
      <c r="G15" s="5">
        <v>30</v>
      </c>
      <c r="I15" s="5">
        <v>6</v>
      </c>
      <c r="J15">
        <v>15</v>
      </c>
    </row>
    <row r="16" spans="1:12">
      <c r="A16" t="s">
        <v>20</v>
      </c>
      <c r="B16" t="s">
        <v>75</v>
      </c>
      <c r="G16" s="5">
        <v>56</v>
      </c>
      <c r="I16" s="5">
        <v>5</v>
      </c>
    </row>
    <row r="17" spans="1:11">
      <c r="A17" t="s">
        <v>20</v>
      </c>
      <c r="B17" t="s">
        <v>76</v>
      </c>
      <c r="G17" s="5">
        <v>13.5</v>
      </c>
      <c r="I17" s="5">
        <v>4</v>
      </c>
      <c r="J17">
        <v>1</v>
      </c>
    </row>
    <row r="18" spans="1:11">
      <c r="A18" t="s">
        <v>20</v>
      </c>
      <c r="B18" t="s">
        <v>77</v>
      </c>
      <c r="G18" s="5">
        <v>420</v>
      </c>
      <c r="I18" s="5">
        <v>56</v>
      </c>
    </row>
    <row r="19" spans="1:11">
      <c r="A19" t="s">
        <v>20</v>
      </c>
      <c r="B19" t="s">
        <v>78</v>
      </c>
      <c r="G19" s="5">
        <v>701</v>
      </c>
      <c r="I19" s="5">
        <v>105</v>
      </c>
      <c r="J19">
        <v>3</v>
      </c>
    </row>
    <row r="20" spans="1:11">
      <c r="A20" t="s">
        <v>20</v>
      </c>
      <c r="B20" t="s">
        <v>79</v>
      </c>
      <c r="G20" s="5">
        <v>3</v>
      </c>
      <c r="I20" s="5">
        <v>1</v>
      </c>
      <c r="J20">
        <v>10</v>
      </c>
    </row>
    <row r="21" spans="1:11">
      <c r="A21" t="s">
        <v>20</v>
      </c>
      <c r="B21" t="s">
        <v>80</v>
      </c>
      <c r="G21" s="5">
        <v>68</v>
      </c>
      <c r="I21" s="5">
        <v>9</v>
      </c>
      <c r="J21">
        <v>18</v>
      </c>
      <c r="K21">
        <v>4</v>
      </c>
    </row>
    <row r="22" spans="1:11">
      <c r="A22" t="s">
        <v>20</v>
      </c>
      <c r="B22" t="s">
        <v>81</v>
      </c>
      <c r="G22" s="5">
        <v>6</v>
      </c>
      <c r="I22" s="5">
        <v>1</v>
      </c>
      <c r="J22">
        <v>16</v>
      </c>
    </row>
    <row r="23" spans="1:11">
      <c r="A23" t="s">
        <v>20</v>
      </c>
      <c r="B23" t="s">
        <v>82</v>
      </c>
      <c r="G23" s="5">
        <v>3</v>
      </c>
      <c r="J23">
        <v>15</v>
      </c>
    </row>
    <row r="24" spans="1:11">
      <c r="A24" t="s">
        <v>20</v>
      </c>
      <c r="B24" t="s">
        <v>83</v>
      </c>
      <c r="G24" s="5">
        <v>102</v>
      </c>
      <c r="I24" s="5">
        <v>30</v>
      </c>
      <c r="J24">
        <v>12</v>
      </c>
    </row>
    <row r="25" spans="1:11">
      <c r="A25" t="s">
        <v>20</v>
      </c>
      <c r="B25" t="s">
        <v>84</v>
      </c>
      <c r="G25" s="5">
        <v>12</v>
      </c>
      <c r="I25" s="5">
        <v>3</v>
      </c>
    </row>
    <row r="26" spans="1:11">
      <c r="A26" t="s">
        <v>20</v>
      </c>
      <c r="B26" t="s">
        <v>85</v>
      </c>
      <c r="G26" s="5">
        <v>116</v>
      </c>
      <c r="I26" s="5">
        <v>145</v>
      </c>
    </row>
    <row r="27" spans="1:11">
      <c r="A27" t="s">
        <v>20</v>
      </c>
      <c r="B27" t="s">
        <v>141</v>
      </c>
      <c r="G27" s="5">
        <v>336</v>
      </c>
      <c r="I27" s="5">
        <v>22</v>
      </c>
      <c r="J27">
        <v>8</v>
      </c>
    </row>
    <row r="28" spans="1:11">
      <c r="A28" t="s">
        <v>20</v>
      </c>
      <c r="B28" t="s">
        <v>86</v>
      </c>
      <c r="G28" s="5">
        <v>6</v>
      </c>
      <c r="J28">
        <v>15</v>
      </c>
    </row>
    <row r="29" spans="1:11">
      <c r="A29" t="s">
        <v>20</v>
      </c>
      <c r="B29" t="s">
        <v>26</v>
      </c>
      <c r="I29" s="5">
        <v>148</v>
      </c>
      <c r="J29">
        <v>6</v>
      </c>
      <c r="K29">
        <v>6</v>
      </c>
    </row>
    <row r="30" spans="1:11">
      <c r="A30" t="s">
        <v>87</v>
      </c>
      <c r="B30" t="s">
        <v>88</v>
      </c>
      <c r="D30">
        <v>1</v>
      </c>
      <c r="E30" s="5">
        <v>5</v>
      </c>
      <c r="F30" s="5">
        <v>2</v>
      </c>
      <c r="G30" s="5">
        <v>0</v>
      </c>
      <c r="I30" s="5">
        <v>95</v>
      </c>
      <c r="J30">
        <v>12</v>
      </c>
      <c r="K30">
        <v>6</v>
      </c>
    </row>
    <row r="31" spans="1:11">
      <c r="A31" t="s">
        <v>87</v>
      </c>
      <c r="B31" t="s">
        <v>89</v>
      </c>
      <c r="D31">
        <v>1</v>
      </c>
      <c r="E31" s="5">
        <v>0</v>
      </c>
      <c r="F31" s="5">
        <v>0</v>
      </c>
      <c r="G31" s="5">
        <v>0</v>
      </c>
      <c r="I31" s="5">
        <v>8</v>
      </c>
      <c r="J31">
        <v>10</v>
      </c>
    </row>
    <row r="32" spans="1:11">
      <c r="A32" t="s">
        <v>87</v>
      </c>
      <c r="B32" t="s">
        <v>90</v>
      </c>
      <c r="G32" s="5">
        <v>15</v>
      </c>
      <c r="I32" s="5">
        <v>16</v>
      </c>
      <c r="J32">
        <v>17</v>
      </c>
      <c r="K32">
        <v>6</v>
      </c>
    </row>
    <row r="33" spans="1:11">
      <c r="B33" t="s">
        <v>91</v>
      </c>
      <c r="G33" s="5">
        <v>264</v>
      </c>
      <c r="I33" s="5">
        <v>26</v>
      </c>
      <c r="J33">
        <v>8</v>
      </c>
    </row>
    <row r="34" spans="1:11">
      <c r="B34" t="s">
        <v>92</v>
      </c>
      <c r="G34" s="5">
        <v>4</v>
      </c>
      <c r="I34" s="5">
        <v>1</v>
      </c>
    </row>
    <row r="35" spans="1:11">
      <c r="B35" t="s">
        <v>93</v>
      </c>
      <c r="E35" s="5">
        <v>201</v>
      </c>
      <c r="F35" s="5">
        <v>3</v>
      </c>
      <c r="G35" s="5">
        <v>19</v>
      </c>
      <c r="I35" s="5">
        <v>201</v>
      </c>
      <c r="J35">
        <v>18</v>
      </c>
      <c r="K35">
        <v>4</v>
      </c>
    </row>
    <row r="36" spans="1:11">
      <c r="A36" t="s">
        <v>34</v>
      </c>
      <c r="B36" t="s">
        <v>35</v>
      </c>
      <c r="E36" s="5">
        <v>0</v>
      </c>
      <c r="F36" s="5">
        <v>1</v>
      </c>
      <c r="G36" s="5">
        <v>20</v>
      </c>
      <c r="I36" s="5">
        <v>1</v>
      </c>
      <c r="J36">
        <v>3</v>
      </c>
      <c r="K36">
        <v>6</v>
      </c>
    </row>
    <row r="37" spans="1:11">
      <c r="A37" t="s">
        <v>34</v>
      </c>
      <c r="B37" t="s">
        <v>94</v>
      </c>
      <c r="G37" s="5">
        <v>29</v>
      </c>
      <c r="I37" s="5">
        <v>7</v>
      </c>
      <c r="J37">
        <v>5</v>
      </c>
    </row>
    <row r="38" spans="1:11">
      <c r="A38" t="s">
        <v>34</v>
      </c>
      <c r="B38" t="s">
        <v>95</v>
      </c>
      <c r="G38" s="5">
        <v>65</v>
      </c>
      <c r="I38" s="5">
        <v>24</v>
      </c>
      <c r="J38">
        <v>7</v>
      </c>
      <c r="K38">
        <v>6</v>
      </c>
    </row>
    <row r="39" spans="1:11">
      <c r="A39" t="s">
        <v>34</v>
      </c>
      <c r="B39" t="s">
        <v>96</v>
      </c>
      <c r="E39" s="5">
        <v>91</v>
      </c>
      <c r="F39" s="5">
        <v>2</v>
      </c>
      <c r="G39" s="5">
        <v>16</v>
      </c>
      <c r="I39" s="5">
        <v>1328</v>
      </c>
      <c r="J39">
        <v>16</v>
      </c>
      <c r="K39">
        <v>4</v>
      </c>
    </row>
    <row r="40" spans="1:11">
      <c r="A40" t="s">
        <v>34</v>
      </c>
      <c r="B40" t="s">
        <v>97</v>
      </c>
      <c r="E40" s="5">
        <v>26</v>
      </c>
      <c r="F40" s="5">
        <v>0</v>
      </c>
      <c r="G40" s="5">
        <v>19</v>
      </c>
      <c r="I40" s="5">
        <v>48</v>
      </c>
      <c r="J40">
        <v>8</v>
      </c>
      <c r="K40">
        <v>3</v>
      </c>
    </row>
    <row r="41" spans="1:11">
      <c r="A41" t="s">
        <v>34</v>
      </c>
      <c r="B41" t="s">
        <v>98</v>
      </c>
      <c r="E41" s="5">
        <v>2</v>
      </c>
      <c r="F41" s="5">
        <v>1</v>
      </c>
      <c r="G41" s="5">
        <v>3</v>
      </c>
      <c r="I41" s="5">
        <v>1</v>
      </c>
      <c r="J41">
        <v>13</v>
      </c>
    </row>
    <row r="42" spans="1:11">
      <c r="A42" t="s">
        <v>34</v>
      </c>
      <c r="B42" t="s">
        <v>99</v>
      </c>
      <c r="E42" s="5">
        <v>32</v>
      </c>
      <c r="F42" s="5">
        <v>3</v>
      </c>
      <c r="G42" s="5">
        <v>3</v>
      </c>
      <c r="I42" s="5">
        <v>71</v>
      </c>
      <c r="J42">
        <v>5</v>
      </c>
      <c r="K42">
        <v>9</v>
      </c>
    </row>
    <row r="43" spans="1:11">
      <c r="A43" t="s">
        <v>34</v>
      </c>
      <c r="B43" t="s">
        <v>100</v>
      </c>
      <c r="G43" s="5">
        <v>14</v>
      </c>
      <c r="I43" s="5">
        <v>13</v>
      </c>
      <c r="J43">
        <v>6</v>
      </c>
    </row>
    <row r="44" spans="1:11">
      <c r="A44" t="s">
        <v>34</v>
      </c>
      <c r="B44" t="s">
        <v>101</v>
      </c>
      <c r="G44" s="5">
        <v>45.25</v>
      </c>
      <c r="I44" s="5">
        <v>14</v>
      </c>
      <c r="J44">
        <v>14</v>
      </c>
      <c r="K44">
        <v>1</v>
      </c>
    </row>
    <row r="45" spans="1:11">
      <c r="A45" t="s">
        <v>34</v>
      </c>
      <c r="B45" t="s">
        <v>102</v>
      </c>
      <c r="G45" s="5">
        <v>8998</v>
      </c>
      <c r="I45" s="5">
        <v>487</v>
      </c>
      <c r="J45">
        <v>7</v>
      </c>
      <c r="K45">
        <v>10</v>
      </c>
    </row>
    <row r="46" spans="1:11" ht="17.25" customHeight="1">
      <c r="A46" t="s">
        <v>34</v>
      </c>
      <c r="B46" t="s">
        <v>103</v>
      </c>
      <c r="G46" s="5">
        <v>1452</v>
      </c>
      <c r="I46" s="5">
        <v>42</v>
      </c>
      <c r="J46">
        <v>7</v>
      </c>
    </row>
    <row r="47" spans="1:11">
      <c r="A47" t="s">
        <v>34</v>
      </c>
      <c r="B47" t="s">
        <v>104</v>
      </c>
      <c r="E47" s="5">
        <v>3</v>
      </c>
      <c r="F47" s="5">
        <v>3</v>
      </c>
      <c r="G47" s="5">
        <v>18</v>
      </c>
      <c r="I47" s="5">
        <v>3</v>
      </c>
      <c r="J47">
        <v>12</v>
      </c>
      <c r="K47">
        <v>2</v>
      </c>
    </row>
    <row r="48" spans="1:11">
      <c r="A48" t="s">
        <v>34</v>
      </c>
      <c r="B48" t="s">
        <v>105</v>
      </c>
      <c r="E48" s="5">
        <v>9</v>
      </c>
      <c r="F48" s="5">
        <v>3</v>
      </c>
      <c r="G48" s="5">
        <v>4</v>
      </c>
      <c r="I48" s="5">
        <v>9</v>
      </c>
      <c r="J48">
        <v>15</v>
      </c>
      <c r="K48">
        <v>8</v>
      </c>
    </row>
    <row r="49" spans="1:11">
      <c r="A49" t="s">
        <v>34</v>
      </c>
      <c r="B49" t="s">
        <v>106</v>
      </c>
      <c r="E49" s="5">
        <v>4</v>
      </c>
      <c r="F49" s="5">
        <v>3</v>
      </c>
      <c r="G49" s="5">
        <v>5</v>
      </c>
      <c r="I49" s="5">
        <v>4</v>
      </c>
      <c r="J49">
        <v>15</v>
      </c>
      <c r="K49">
        <v>10</v>
      </c>
    </row>
    <row r="50" spans="1:11">
      <c r="A50" t="s">
        <v>34</v>
      </c>
      <c r="B50" t="s">
        <v>107</v>
      </c>
      <c r="E50" s="5">
        <v>28</v>
      </c>
      <c r="F50" s="5">
        <v>2</v>
      </c>
      <c r="G50" s="5">
        <v>20</v>
      </c>
      <c r="I50" s="5">
        <v>32</v>
      </c>
      <c r="J50">
        <v>5</v>
      </c>
      <c r="K50">
        <v>3</v>
      </c>
    </row>
    <row r="51" spans="1:11">
      <c r="A51" t="s">
        <v>34</v>
      </c>
      <c r="B51" t="s">
        <v>40</v>
      </c>
      <c r="E51" s="5">
        <v>4783</v>
      </c>
      <c r="F51" s="5">
        <v>0</v>
      </c>
      <c r="G51" s="5">
        <v>20</v>
      </c>
      <c r="I51" s="5">
        <v>4783</v>
      </c>
      <c r="J51">
        <v>3</v>
      </c>
      <c r="K51">
        <v>4</v>
      </c>
    </row>
    <row r="52" spans="1:11">
      <c r="A52" t="s">
        <v>34</v>
      </c>
      <c r="B52" t="s">
        <v>108</v>
      </c>
      <c r="G52" s="5">
        <v>18</v>
      </c>
      <c r="J52">
        <v>15</v>
      </c>
      <c r="K52">
        <v>9</v>
      </c>
    </row>
    <row r="53" spans="1:11">
      <c r="A53" t="s">
        <v>34</v>
      </c>
      <c r="B53" t="s">
        <v>109</v>
      </c>
      <c r="E53" s="5">
        <v>251</v>
      </c>
      <c r="F53" s="5">
        <v>2</v>
      </c>
      <c r="G53" s="5">
        <v>16</v>
      </c>
      <c r="I53" s="5">
        <v>629</v>
      </c>
      <c r="J53">
        <v>1</v>
      </c>
      <c r="K53">
        <v>11</v>
      </c>
    </row>
    <row r="54" spans="1:11">
      <c r="A54" t="s">
        <v>34</v>
      </c>
      <c r="B54" t="s">
        <v>110</v>
      </c>
      <c r="G54" s="5">
        <v>3416</v>
      </c>
      <c r="I54" s="5">
        <v>664</v>
      </c>
      <c r="J54">
        <v>12</v>
      </c>
      <c r="K54">
        <v>8</v>
      </c>
    </row>
    <row r="55" spans="1:11">
      <c r="B55" t="s">
        <v>111</v>
      </c>
      <c r="G55" s="5">
        <v>500</v>
      </c>
      <c r="I55" s="5">
        <v>225</v>
      </c>
    </row>
    <row r="56" spans="1:11">
      <c r="B56" t="s">
        <v>42</v>
      </c>
      <c r="D56">
        <v>953</v>
      </c>
      <c r="E56" s="5">
        <v>13</v>
      </c>
      <c r="F56" s="5">
        <v>3</v>
      </c>
      <c r="G56" s="5">
        <v>12</v>
      </c>
      <c r="I56" s="5">
        <v>12398</v>
      </c>
      <c r="K56">
        <v>1</v>
      </c>
    </row>
    <row r="57" spans="1:11">
      <c r="A57" t="s">
        <v>112</v>
      </c>
      <c r="B57" t="s">
        <v>113</v>
      </c>
      <c r="G57" s="5">
        <v>5</v>
      </c>
      <c r="I57" s="5">
        <v>6</v>
      </c>
      <c r="J57">
        <v>2</v>
      </c>
      <c r="K57">
        <v>6</v>
      </c>
    </row>
    <row r="58" spans="1:11">
      <c r="A58" t="s">
        <v>112</v>
      </c>
      <c r="B58" t="s">
        <v>114</v>
      </c>
      <c r="E58" s="5">
        <v>3</v>
      </c>
      <c r="F58" s="5">
        <v>1</v>
      </c>
      <c r="G58" s="5">
        <v>13</v>
      </c>
      <c r="I58" s="5">
        <v>18</v>
      </c>
      <c r="J58">
        <v>9</v>
      </c>
      <c r="K58">
        <v>5</v>
      </c>
    </row>
    <row r="59" spans="1:11">
      <c r="A59" t="s">
        <v>112</v>
      </c>
      <c r="B59" t="s">
        <v>114</v>
      </c>
      <c r="E59" s="5">
        <v>40</v>
      </c>
      <c r="F59" s="5">
        <v>0</v>
      </c>
      <c r="G59" s="5">
        <v>0</v>
      </c>
      <c r="I59" s="5">
        <v>144</v>
      </c>
    </row>
    <row r="60" spans="1:11">
      <c r="A60" t="s">
        <v>112</v>
      </c>
      <c r="B60" t="s">
        <v>115</v>
      </c>
      <c r="E60" s="5">
        <v>483</v>
      </c>
      <c r="F60" s="5">
        <v>1</v>
      </c>
      <c r="G60" s="5">
        <v>22</v>
      </c>
      <c r="I60" s="5">
        <v>2658</v>
      </c>
      <c r="J60">
        <v>17</v>
      </c>
      <c r="K60">
        <v>8</v>
      </c>
    </row>
    <row r="61" spans="1:11">
      <c r="A61" t="s">
        <v>112</v>
      </c>
      <c r="B61" t="s">
        <v>116</v>
      </c>
      <c r="G61" s="5">
        <v>152781</v>
      </c>
      <c r="I61" s="5">
        <v>7639</v>
      </c>
      <c r="J61">
        <v>1</v>
      </c>
    </row>
    <row r="62" spans="1:11">
      <c r="A62" t="s">
        <v>112</v>
      </c>
      <c r="B62" t="s">
        <v>117</v>
      </c>
      <c r="G62" s="5">
        <v>99177</v>
      </c>
      <c r="I62" s="5">
        <v>4958</v>
      </c>
      <c r="J62">
        <v>17</v>
      </c>
    </row>
    <row r="63" spans="1:11">
      <c r="A63" t="s">
        <v>112</v>
      </c>
      <c r="B63" t="s">
        <v>118</v>
      </c>
      <c r="G63" s="5">
        <v>612</v>
      </c>
      <c r="I63" s="5">
        <v>30</v>
      </c>
      <c r="J63">
        <v>12</v>
      </c>
    </row>
    <row r="64" spans="1:11">
      <c r="B64" t="s">
        <v>45</v>
      </c>
      <c r="G64" s="5">
        <v>35</v>
      </c>
      <c r="I64" s="5">
        <v>7</v>
      </c>
    </row>
    <row r="65" spans="1:11">
      <c r="A65" t="s">
        <v>119</v>
      </c>
      <c r="B65" t="s">
        <v>120</v>
      </c>
      <c r="G65" s="5">
        <v>7168.25</v>
      </c>
      <c r="I65" s="5">
        <v>13315</v>
      </c>
      <c r="J65">
        <v>7</v>
      </c>
      <c r="K65">
        <v>7</v>
      </c>
    </row>
    <row r="66" spans="1:11">
      <c r="A66" t="s">
        <v>119</v>
      </c>
      <c r="B66" t="s">
        <v>121</v>
      </c>
      <c r="G66" s="5">
        <v>368</v>
      </c>
      <c r="I66" s="5">
        <v>395</v>
      </c>
      <c r="J66">
        <v>9</v>
      </c>
      <c r="K66">
        <v>6</v>
      </c>
    </row>
    <row r="67" spans="1:11">
      <c r="A67" t="s">
        <v>119</v>
      </c>
      <c r="B67" t="s">
        <v>122</v>
      </c>
      <c r="G67" s="5">
        <v>183852</v>
      </c>
      <c r="I67" s="5">
        <v>227964</v>
      </c>
      <c r="J67">
        <v>5</v>
      </c>
      <c r="K67">
        <v>9</v>
      </c>
    </row>
    <row r="68" spans="1:11">
      <c r="B68" t="s">
        <v>123</v>
      </c>
      <c r="F68" s="5">
        <v>3</v>
      </c>
      <c r="G68" s="5">
        <v>0</v>
      </c>
      <c r="I68" s="5">
        <v>39</v>
      </c>
    </row>
    <row r="69" spans="1:11">
      <c r="A69" t="s">
        <v>124</v>
      </c>
      <c r="B69" t="s">
        <v>125</v>
      </c>
      <c r="E69" s="5">
        <v>10</v>
      </c>
      <c r="F69" s="5">
        <v>0</v>
      </c>
      <c r="G69" s="5">
        <v>0</v>
      </c>
      <c r="I69" s="5">
        <v>37</v>
      </c>
      <c r="J69">
        <v>6</v>
      </c>
      <c r="K69">
        <v>8</v>
      </c>
    </row>
    <row r="70" spans="1:11">
      <c r="A70" t="s">
        <v>124</v>
      </c>
      <c r="B70" t="s">
        <v>126</v>
      </c>
      <c r="G70" s="5">
        <v>466</v>
      </c>
      <c r="I70" s="5">
        <v>869</v>
      </c>
      <c r="J70">
        <v>17</v>
      </c>
      <c r="K70">
        <v>4</v>
      </c>
    </row>
    <row r="71" spans="1:11">
      <c r="A71" t="s">
        <v>124</v>
      </c>
      <c r="B71" t="s">
        <v>127</v>
      </c>
      <c r="E71" s="5">
        <v>104</v>
      </c>
      <c r="F71" s="5">
        <v>0</v>
      </c>
      <c r="G71" s="5">
        <v>0</v>
      </c>
      <c r="I71" s="5">
        <v>143</v>
      </c>
    </row>
    <row r="72" spans="1:11">
      <c r="A72" t="s">
        <v>124</v>
      </c>
      <c r="B72" t="s">
        <v>128</v>
      </c>
      <c r="G72" s="5">
        <v>305</v>
      </c>
      <c r="I72" s="5">
        <v>569</v>
      </c>
      <c r="J72">
        <v>6</v>
      </c>
      <c r="K72">
        <v>8</v>
      </c>
    </row>
    <row r="73" spans="1:11">
      <c r="B73" t="s">
        <v>129</v>
      </c>
      <c r="G73" s="5">
        <v>58</v>
      </c>
      <c r="I73" s="5">
        <v>14</v>
      </c>
      <c r="J73">
        <v>10</v>
      </c>
    </row>
    <row r="74" spans="1:11">
      <c r="B74" t="s">
        <v>130</v>
      </c>
      <c r="G74" s="5">
        <v>14837</v>
      </c>
      <c r="I74" s="5">
        <v>3709</v>
      </c>
      <c r="J74">
        <v>5</v>
      </c>
    </row>
    <row r="75" spans="1:11">
      <c r="B75" t="s">
        <v>52</v>
      </c>
      <c r="G75" s="5">
        <v>13698</v>
      </c>
      <c r="I75" s="5">
        <v>4109</v>
      </c>
      <c r="J75">
        <v>8</v>
      </c>
    </row>
    <row r="76" spans="1:11">
      <c r="B76" t="s">
        <v>131</v>
      </c>
      <c r="E76" s="5">
        <v>334</v>
      </c>
      <c r="F76" s="5">
        <v>1</v>
      </c>
      <c r="G76" s="5">
        <v>2</v>
      </c>
      <c r="I76" s="5">
        <v>543</v>
      </c>
      <c r="J76">
        <v>3</v>
      </c>
      <c r="K76">
        <v>7</v>
      </c>
    </row>
    <row r="77" spans="1:11">
      <c r="B77" t="s">
        <v>132</v>
      </c>
      <c r="F77" s="5">
        <v>2</v>
      </c>
      <c r="G77" s="5">
        <v>0</v>
      </c>
      <c r="I77" s="5">
        <v>26</v>
      </c>
    </row>
    <row r="78" spans="1:11">
      <c r="B78" t="s">
        <v>133</v>
      </c>
      <c r="G78" s="5">
        <v>642469</v>
      </c>
      <c r="I78" s="5">
        <v>12046</v>
      </c>
      <c r="J78">
        <v>5</v>
      </c>
      <c r="K78">
        <v>10</v>
      </c>
    </row>
    <row r="79" spans="1:11">
      <c r="B79" t="s">
        <v>134</v>
      </c>
      <c r="G79" s="5">
        <v>2887</v>
      </c>
      <c r="I79" s="5">
        <v>54</v>
      </c>
      <c r="J79">
        <v>2</v>
      </c>
      <c r="K79">
        <v>7</v>
      </c>
    </row>
    <row r="80" spans="1:11">
      <c r="A80" t="s">
        <v>55</v>
      </c>
      <c r="B80" t="s">
        <v>135</v>
      </c>
      <c r="D80">
        <v>3</v>
      </c>
      <c r="E80" s="5">
        <v>3</v>
      </c>
      <c r="F80" s="5">
        <v>22</v>
      </c>
      <c r="I80" s="5">
        <v>157</v>
      </c>
      <c r="J80">
        <v>6</v>
      </c>
      <c r="K80">
        <v>7</v>
      </c>
    </row>
    <row r="81" spans="1:11">
      <c r="A81" t="s">
        <v>55</v>
      </c>
      <c r="B81" t="s">
        <v>136</v>
      </c>
      <c r="D81">
        <v>0</v>
      </c>
      <c r="E81" s="5">
        <v>0</v>
      </c>
      <c r="F81" s="5">
        <v>58</v>
      </c>
      <c r="I81" s="5">
        <v>12</v>
      </c>
      <c r="J81">
        <v>1</v>
      </c>
      <c r="K81">
        <v>8</v>
      </c>
    </row>
    <row r="82" spans="1:11">
      <c r="A82" t="s">
        <v>55</v>
      </c>
      <c r="B82" t="s">
        <v>56</v>
      </c>
      <c r="D82">
        <v>2</v>
      </c>
      <c r="E82" s="5">
        <v>1</v>
      </c>
      <c r="F82" s="5">
        <v>52</v>
      </c>
      <c r="I82" s="5">
        <v>98</v>
      </c>
      <c r="J82">
        <v>4</v>
      </c>
      <c r="K82">
        <v>11</v>
      </c>
    </row>
    <row r="83" spans="1:11">
      <c r="A83" t="s">
        <v>55</v>
      </c>
      <c r="B83" t="s">
        <v>57</v>
      </c>
      <c r="D83">
        <v>20</v>
      </c>
      <c r="E83" s="5">
        <v>3</v>
      </c>
      <c r="F83" s="5">
        <v>59</v>
      </c>
      <c r="I83" s="5">
        <v>713</v>
      </c>
      <c r="J83">
        <v>9</v>
      </c>
      <c r="K83">
        <v>1</v>
      </c>
    </row>
    <row r="84" spans="1:11">
      <c r="A84" t="s">
        <v>55</v>
      </c>
      <c r="B84" t="s">
        <v>137</v>
      </c>
      <c r="D84">
        <v>0</v>
      </c>
      <c r="E84" s="5">
        <v>0</v>
      </c>
      <c r="F84" s="5">
        <v>37.5</v>
      </c>
      <c r="I84" s="5">
        <v>8</v>
      </c>
      <c r="K84">
        <v>8</v>
      </c>
    </row>
    <row r="85" spans="1:11">
      <c r="A85" t="s">
        <v>55</v>
      </c>
      <c r="B85" t="s">
        <v>58</v>
      </c>
      <c r="D85">
        <v>3</v>
      </c>
      <c r="E85" s="5">
        <v>3</v>
      </c>
      <c r="F85" s="5">
        <v>23</v>
      </c>
      <c r="I85" s="5">
        <v>133</v>
      </c>
      <c r="J85">
        <v>18</v>
      </c>
      <c r="K85">
        <v>10</v>
      </c>
    </row>
    <row r="86" spans="1:11">
      <c r="A86" t="s">
        <v>138</v>
      </c>
      <c r="B86" t="s">
        <v>245</v>
      </c>
      <c r="E86" s="5">
        <v>31</v>
      </c>
      <c r="F86" s="5">
        <v>0</v>
      </c>
      <c r="G86" s="5">
        <v>4</v>
      </c>
      <c r="I86" s="5">
        <v>62</v>
      </c>
      <c r="J86">
        <v>1</v>
      </c>
      <c r="K86">
        <v>4</v>
      </c>
    </row>
    <row r="87" spans="1:11">
      <c r="B87" t="s">
        <v>139</v>
      </c>
      <c r="E87" s="5">
        <v>41</v>
      </c>
      <c r="F87" s="5">
        <v>2</v>
      </c>
      <c r="G87" s="5">
        <v>20</v>
      </c>
      <c r="I87" s="5">
        <v>41</v>
      </c>
      <c r="J87">
        <v>2</v>
      </c>
      <c r="K87">
        <v>10</v>
      </c>
    </row>
    <row r="88" spans="1:11">
      <c r="B88" t="s">
        <v>246</v>
      </c>
      <c r="F88" s="5">
        <v>27</v>
      </c>
      <c r="G88" s="5">
        <v>0</v>
      </c>
      <c r="I88" s="5">
        <v>27</v>
      </c>
    </row>
    <row r="89" spans="1:11">
      <c r="B89" t="s">
        <v>140</v>
      </c>
      <c r="I89" s="5">
        <v>1316</v>
      </c>
      <c r="J89">
        <v>13</v>
      </c>
      <c r="K89">
        <v>8</v>
      </c>
    </row>
    <row r="90" spans="1:11" s="6" customFormat="1">
      <c r="A90" s="6" t="s">
        <v>61</v>
      </c>
      <c r="C90" s="14"/>
      <c r="E90" s="7"/>
      <c r="F90" s="7"/>
      <c r="G90" s="7"/>
      <c r="I90" s="7">
        <v>321350</v>
      </c>
      <c r="J90" s="6">
        <v>12</v>
      </c>
      <c r="K90" s="6">
        <v>1</v>
      </c>
    </row>
    <row r="91" spans="1:11">
      <c r="I91" s="5">
        <f>SUM(I3:I89)</f>
        <v>321290</v>
      </c>
      <c r="J91">
        <f>SUM(J3:J89)</f>
        <v>653</v>
      </c>
      <c r="K91">
        <f>SUM(K3:K89)</f>
        <v>334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93"/>
  <sheetViews>
    <sheetView tabSelected="1" zoomScale="80" zoomScaleNormal="80" workbookViewId="0">
      <selection activeCell="I87" sqref="I87"/>
    </sheetView>
  </sheetViews>
  <sheetFormatPr defaultRowHeight="15"/>
  <cols>
    <col min="1" max="1" width="17.5703125" customWidth="1"/>
    <col min="2" max="2" width="28.5703125" customWidth="1"/>
    <col min="3" max="3" width="9.140625" style="13"/>
    <col min="5" max="6" width="9.28515625" style="5" bestFit="1" customWidth="1"/>
    <col min="7" max="7" width="12" style="5" bestFit="1" customWidth="1"/>
    <col min="9" max="9" width="10.28515625" style="5" bestFit="1" customWidth="1"/>
  </cols>
  <sheetData>
    <row r="1" spans="1:12">
      <c r="A1" s="1" t="s">
        <v>0</v>
      </c>
      <c r="B1" s="1"/>
      <c r="C1" s="11"/>
      <c r="D1" s="2" t="s">
        <v>1</v>
      </c>
      <c r="E1" s="8"/>
      <c r="F1" s="8"/>
      <c r="G1" s="8"/>
      <c r="H1" s="1"/>
      <c r="I1" s="8" t="s">
        <v>2</v>
      </c>
      <c r="J1" s="1"/>
      <c r="K1" s="1"/>
      <c r="L1" s="1"/>
    </row>
    <row r="2" spans="1:12">
      <c r="A2" s="3" t="s">
        <v>3</v>
      </c>
      <c r="B2" s="3" t="s">
        <v>4</v>
      </c>
      <c r="C2" s="12" t="s">
        <v>5</v>
      </c>
      <c r="D2" s="4" t="s">
        <v>6</v>
      </c>
      <c r="E2" s="10" t="s">
        <v>7</v>
      </c>
      <c r="F2" s="10" t="s">
        <v>8</v>
      </c>
      <c r="G2" s="10" t="s">
        <v>9</v>
      </c>
      <c r="H2" s="3" t="s">
        <v>10</v>
      </c>
      <c r="I2" s="9" t="s">
        <v>11</v>
      </c>
      <c r="J2" s="3" t="s">
        <v>12</v>
      </c>
      <c r="K2" s="3" t="s">
        <v>13</v>
      </c>
      <c r="L2" s="3" t="s">
        <v>14</v>
      </c>
    </row>
    <row r="3" spans="1:12">
      <c r="B3" t="s">
        <v>142</v>
      </c>
      <c r="C3" s="13" t="s">
        <v>41</v>
      </c>
      <c r="E3" s="5">
        <v>608</v>
      </c>
      <c r="F3" s="5">
        <v>1</v>
      </c>
      <c r="G3" s="5">
        <v>7</v>
      </c>
      <c r="I3" s="5">
        <v>638</v>
      </c>
      <c r="J3">
        <v>14</v>
      </c>
      <c r="K3">
        <v>6</v>
      </c>
    </row>
    <row r="4" spans="1:12">
      <c r="B4" t="s">
        <v>143</v>
      </c>
      <c r="E4" s="5">
        <v>131</v>
      </c>
      <c r="F4" s="5">
        <v>0</v>
      </c>
      <c r="G4" s="5">
        <v>0</v>
      </c>
      <c r="I4" s="5">
        <v>262</v>
      </c>
    </row>
    <row r="5" spans="1:12">
      <c r="B5" t="s">
        <v>144</v>
      </c>
      <c r="C5" s="13" t="s">
        <v>145</v>
      </c>
      <c r="G5" s="5">
        <v>2738</v>
      </c>
      <c r="I5" s="5">
        <v>684</v>
      </c>
      <c r="J5">
        <v>10</v>
      </c>
    </row>
    <row r="6" spans="1:12">
      <c r="B6" t="s">
        <v>146</v>
      </c>
      <c r="C6" s="13" t="s">
        <v>147</v>
      </c>
      <c r="D6">
        <v>222</v>
      </c>
      <c r="E6" s="5">
        <v>3</v>
      </c>
      <c r="F6" s="5">
        <v>40</v>
      </c>
      <c r="I6" s="5">
        <v>1114</v>
      </c>
      <c r="J6">
        <v>10</v>
      </c>
      <c r="K6">
        <v>9</v>
      </c>
    </row>
    <row r="7" spans="1:12">
      <c r="B7" t="s">
        <v>148</v>
      </c>
      <c r="G7" s="5">
        <v>65000</v>
      </c>
      <c r="I7" s="5">
        <v>32</v>
      </c>
      <c r="J7">
        <v>10</v>
      </c>
    </row>
    <row r="8" spans="1:12">
      <c r="B8" t="s">
        <v>149</v>
      </c>
      <c r="C8" s="13" t="s">
        <v>41</v>
      </c>
      <c r="E8" s="5">
        <v>6580</v>
      </c>
      <c r="F8" s="5">
        <v>0</v>
      </c>
      <c r="G8" s="5">
        <v>0</v>
      </c>
      <c r="I8" s="5">
        <v>29610</v>
      </c>
    </row>
    <row r="9" spans="1:12">
      <c r="B9" t="s">
        <v>150</v>
      </c>
      <c r="I9" s="5">
        <v>51</v>
      </c>
      <c r="J9">
        <v>12</v>
      </c>
    </row>
    <row r="10" spans="1:12">
      <c r="B10" t="s">
        <v>151</v>
      </c>
      <c r="C10" s="13" t="s">
        <v>152</v>
      </c>
      <c r="F10" s="5">
        <v>1207</v>
      </c>
      <c r="G10" s="5">
        <v>5</v>
      </c>
      <c r="I10" s="5">
        <v>271</v>
      </c>
      <c r="J10">
        <v>13</v>
      </c>
      <c r="K10">
        <v>4</v>
      </c>
    </row>
    <row r="11" spans="1:12">
      <c r="B11" t="s">
        <v>153</v>
      </c>
      <c r="C11" s="13" t="s">
        <v>32</v>
      </c>
      <c r="G11" s="5">
        <v>300</v>
      </c>
      <c r="I11" s="5">
        <v>37</v>
      </c>
      <c r="J11">
        <v>10</v>
      </c>
    </row>
    <row r="12" spans="1:12">
      <c r="B12" t="s">
        <v>154</v>
      </c>
      <c r="F12" s="5">
        <v>214</v>
      </c>
      <c r="G12" s="5">
        <v>0</v>
      </c>
      <c r="I12" s="5">
        <v>64</v>
      </c>
      <c r="J12">
        <v>4</v>
      </c>
    </row>
    <row r="13" spans="1:12">
      <c r="B13" t="s">
        <v>155</v>
      </c>
      <c r="C13" s="13" t="s">
        <v>145</v>
      </c>
      <c r="G13" s="5">
        <v>2</v>
      </c>
      <c r="I13" s="5">
        <v>20</v>
      </c>
    </row>
    <row r="14" spans="1:12">
      <c r="B14" t="s">
        <v>156</v>
      </c>
      <c r="F14" s="5">
        <v>2</v>
      </c>
      <c r="G14" s="5">
        <v>12</v>
      </c>
      <c r="I14" s="5">
        <v>5</v>
      </c>
      <c r="J14">
        <v>4</v>
      </c>
      <c r="K14" s="5"/>
    </row>
    <row r="15" spans="1:12">
      <c r="B15" t="s">
        <v>157</v>
      </c>
      <c r="I15" s="5">
        <v>8</v>
      </c>
      <c r="J15">
        <v>8</v>
      </c>
    </row>
    <row r="16" spans="1:12">
      <c r="B16" t="s">
        <v>158</v>
      </c>
      <c r="C16" s="13" t="s">
        <v>41</v>
      </c>
      <c r="E16" s="5">
        <v>441</v>
      </c>
      <c r="F16" s="5">
        <v>2</v>
      </c>
      <c r="G16" s="5">
        <v>0</v>
      </c>
      <c r="I16" s="5">
        <v>114</v>
      </c>
      <c r="J16">
        <v>11</v>
      </c>
    </row>
    <row r="17" spans="1:11">
      <c r="B17" t="s">
        <v>159</v>
      </c>
      <c r="E17" s="5">
        <v>1764</v>
      </c>
      <c r="F17" s="5">
        <v>2</v>
      </c>
      <c r="G17" s="5">
        <v>24</v>
      </c>
      <c r="I17" s="5">
        <v>2028</v>
      </c>
      <c r="J17">
        <v>18</v>
      </c>
      <c r="K17">
        <v>5</v>
      </c>
    </row>
    <row r="18" spans="1:11">
      <c r="B18" t="s">
        <v>160</v>
      </c>
      <c r="E18" s="5">
        <v>199</v>
      </c>
      <c r="F18" s="5">
        <v>1</v>
      </c>
      <c r="G18" s="5">
        <v>14</v>
      </c>
      <c r="I18" s="5">
        <v>229</v>
      </c>
      <c r="J18">
        <v>5</v>
      </c>
      <c r="K18">
        <v>7</v>
      </c>
    </row>
    <row r="19" spans="1:11">
      <c r="B19" t="s">
        <v>19</v>
      </c>
      <c r="E19" s="5">
        <v>2073</v>
      </c>
      <c r="F19" s="5">
        <v>2</v>
      </c>
      <c r="G19" s="5">
        <v>0</v>
      </c>
      <c r="I19" s="5">
        <v>10989</v>
      </c>
      <c r="J19">
        <v>11</v>
      </c>
    </row>
    <row r="20" spans="1:11">
      <c r="A20" t="s">
        <v>68</v>
      </c>
      <c r="B20" t="s">
        <v>161</v>
      </c>
      <c r="F20" s="5">
        <v>625</v>
      </c>
      <c r="G20" s="5">
        <v>2</v>
      </c>
      <c r="I20" s="5">
        <v>406</v>
      </c>
      <c r="J20">
        <v>8</v>
      </c>
      <c r="K20">
        <v>3</v>
      </c>
    </row>
    <row r="21" spans="1:11">
      <c r="A21" t="s">
        <v>68</v>
      </c>
      <c r="B21" t="s">
        <v>162</v>
      </c>
      <c r="F21" s="5">
        <v>10</v>
      </c>
      <c r="G21" s="5">
        <v>0</v>
      </c>
      <c r="I21" s="5">
        <v>12</v>
      </c>
    </row>
    <row r="22" spans="1:11">
      <c r="A22" t="s">
        <v>68</v>
      </c>
      <c r="B22" t="s">
        <v>163</v>
      </c>
      <c r="F22" s="5">
        <v>100</v>
      </c>
      <c r="G22" s="5">
        <v>2</v>
      </c>
      <c r="I22" s="5">
        <v>200</v>
      </c>
      <c r="J22">
        <v>10</v>
      </c>
    </row>
    <row r="23" spans="1:11">
      <c r="A23" t="s">
        <v>164</v>
      </c>
      <c r="B23" t="s">
        <v>165</v>
      </c>
      <c r="G23" s="5">
        <v>123827</v>
      </c>
      <c r="I23" s="5">
        <v>148682</v>
      </c>
      <c r="J23">
        <v>8</v>
      </c>
    </row>
    <row r="24" spans="1:11">
      <c r="A24" t="s">
        <v>164</v>
      </c>
      <c r="B24" t="s">
        <v>166</v>
      </c>
      <c r="G24" s="5">
        <v>86500</v>
      </c>
      <c r="I24" s="5">
        <v>9010</v>
      </c>
      <c r="J24">
        <v>8</v>
      </c>
      <c r="K24">
        <v>4</v>
      </c>
    </row>
    <row r="25" spans="1:11">
      <c r="A25" t="s">
        <v>164</v>
      </c>
      <c r="B25" t="s">
        <v>167</v>
      </c>
      <c r="G25" s="5">
        <v>310142</v>
      </c>
      <c r="I25" s="5">
        <v>16713</v>
      </c>
      <c r="J25">
        <v>17</v>
      </c>
    </row>
    <row r="26" spans="1:11">
      <c r="A26" t="s">
        <v>164</v>
      </c>
      <c r="B26" t="s">
        <v>168</v>
      </c>
      <c r="G26" s="5">
        <v>134685</v>
      </c>
      <c r="I26" s="5">
        <v>14029</v>
      </c>
      <c r="J26">
        <v>13</v>
      </c>
      <c r="K26">
        <v>9</v>
      </c>
    </row>
    <row r="27" spans="1:11">
      <c r="A27" t="s">
        <v>164</v>
      </c>
      <c r="B27" t="s">
        <v>169</v>
      </c>
      <c r="G27" s="5">
        <v>100</v>
      </c>
      <c r="I27" s="5">
        <v>100</v>
      </c>
    </row>
    <row r="28" spans="1:11">
      <c r="B28" t="s">
        <v>170</v>
      </c>
      <c r="C28" s="13" t="s">
        <v>147</v>
      </c>
      <c r="D28">
        <v>9</v>
      </c>
      <c r="E28" s="5">
        <v>3</v>
      </c>
      <c r="F28" s="5">
        <v>0</v>
      </c>
      <c r="I28" s="5">
        <v>78</v>
      </c>
    </row>
    <row r="29" spans="1:11">
      <c r="A29" t="s">
        <v>20</v>
      </c>
      <c r="B29" t="s">
        <v>171</v>
      </c>
      <c r="E29" s="5">
        <v>4</v>
      </c>
      <c r="F29" s="5">
        <v>1</v>
      </c>
      <c r="G29" s="5">
        <v>17</v>
      </c>
      <c r="I29" s="5">
        <v>5</v>
      </c>
      <c r="J29">
        <v>7</v>
      </c>
      <c r="K29">
        <v>2</v>
      </c>
    </row>
    <row r="30" spans="1:11">
      <c r="A30" t="s">
        <v>20</v>
      </c>
      <c r="B30" t="s">
        <v>172</v>
      </c>
      <c r="C30" s="13" t="s">
        <v>41</v>
      </c>
      <c r="E30" s="5">
        <v>1</v>
      </c>
      <c r="F30" s="5">
        <v>0</v>
      </c>
      <c r="G30" s="5">
        <v>0</v>
      </c>
      <c r="I30" s="5">
        <v>7</v>
      </c>
    </row>
    <row r="31" spans="1:11">
      <c r="A31" t="s">
        <v>30</v>
      </c>
      <c r="B31" t="s">
        <v>173</v>
      </c>
      <c r="C31" s="13" t="s">
        <v>174</v>
      </c>
      <c r="G31" s="5">
        <v>86</v>
      </c>
      <c r="I31" s="5">
        <v>118</v>
      </c>
      <c r="J31">
        <v>5</v>
      </c>
    </row>
    <row r="32" spans="1:11">
      <c r="A32" t="s">
        <v>30</v>
      </c>
      <c r="B32" t="s">
        <v>175</v>
      </c>
      <c r="C32" s="13" t="s">
        <v>174</v>
      </c>
      <c r="G32" s="5">
        <v>76</v>
      </c>
      <c r="I32" s="5">
        <v>121</v>
      </c>
      <c r="J32">
        <v>12</v>
      </c>
    </row>
    <row r="33" spans="1:11">
      <c r="A33" t="s">
        <v>176</v>
      </c>
      <c r="B33" t="s">
        <v>177</v>
      </c>
      <c r="C33" s="13" t="s">
        <v>32</v>
      </c>
      <c r="G33" s="5">
        <v>313386</v>
      </c>
      <c r="I33" s="5">
        <v>783</v>
      </c>
      <c r="J33">
        <v>9</v>
      </c>
      <c r="K33">
        <v>3</v>
      </c>
    </row>
    <row r="34" spans="1:11">
      <c r="A34" t="s">
        <v>176</v>
      </c>
      <c r="B34" t="s">
        <v>178</v>
      </c>
      <c r="C34" s="13" t="s">
        <v>41</v>
      </c>
      <c r="E34" s="5">
        <v>2432</v>
      </c>
      <c r="F34" s="5">
        <v>2</v>
      </c>
      <c r="G34" s="5">
        <v>0</v>
      </c>
      <c r="I34" s="5">
        <v>1316</v>
      </c>
      <c r="J34">
        <v>5</v>
      </c>
    </row>
    <row r="35" spans="1:11">
      <c r="A35" t="s">
        <v>176</v>
      </c>
      <c r="B35" t="s">
        <v>179</v>
      </c>
      <c r="C35" s="13" t="s">
        <v>41</v>
      </c>
      <c r="E35" s="5">
        <v>134</v>
      </c>
      <c r="F35" s="5">
        <v>0</v>
      </c>
      <c r="G35" s="5">
        <v>0</v>
      </c>
      <c r="I35" s="5">
        <v>134</v>
      </c>
    </row>
    <row r="36" spans="1:11">
      <c r="B36" t="s">
        <v>180</v>
      </c>
      <c r="C36" s="13" t="s">
        <v>43</v>
      </c>
      <c r="G36" s="5">
        <v>4</v>
      </c>
      <c r="I36" s="5">
        <v>6</v>
      </c>
    </row>
    <row r="37" spans="1:11">
      <c r="B37" t="s">
        <v>181</v>
      </c>
      <c r="C37" s="13" t="s">
        <v>32</v>
      </c>
      <c r="G37" s="5">
        <v>1581175</v>
      </c>
      <c r="I37" s="5">
        <v>47764</v>
      </c>
      <c r="J37">
        <v>13</v>
      </c>
      <c r="K37">
        <v>2</v>
      </c>
    </row>
    <row r="38" spans="1:11">
      <c r="B38" t="s">
        <v>182</v>
      </c>
      <c r="C38" s="13" t="s">
        <v>41</v>
      </c>
      <c r="E38" s="5">
        <v>346</v>
      </c>
      <c r="F38" s="5">
        <v>1</v>
      </c>
      <c r="G38" s="5">
        <v>0</v>
      </c>
      <c r="I38" s="5">
        <v>692</v>
      </c>
      <c r="J38">
        <v>10</v>
      </c>
    </row>
    <row r="39" spans="1:11">
      <c r="B39" t="s">
        <v>183</v>
      </c>
      <c r="F39" s="5">
        <v>248</v>
      </c>
      <c r="G39" s="5">
        <v>0</v>
      </c>
      <c r="I39" s="5">
        <v>1054</v>
      </c>
    </row>
    <row r="40" spans="1:11">
      <c r="B40" t="s">
        <v>184</v>
      </c>
      <c r="F40" s="5">
        <v>5234</v>
      </c>
      <c r="G40" s="5">
        <v>0</v>
      </c>
      <c r="I40" s="5">
        <v>6483</v>
      </c>
    </row>
    <row r="41" spans="1:11">
      <c r="B41" t="s">
        <v>185</v>
      </c>
      <c r="C41" s="13" t="s">
        <v>32</v>
      </c>
      <c r="G41" s="5">
        <v>66000</v>
      </c>
      <c r="I41" s="5">
        <v>82</v>
      </c>
      <c r="J41">
        <v>10</v>
      </c>
    </row>
    <row r="42" spans="1:11">
      <c r="B42" t="s">
        <v>186</v>
      </c>
      <c r="C42" s="13" t="s">
        <v>41</v>
      </c>
      <c r="E42" s="5">
        <v>648</v>
      </c>
      <c r="F42" s="5">
        <v>0</v>
      </c>
      <c r="G42" s="5">
        <v>0</v>
      </c>
      <c r="I42" s="5">
        <v>405</v>
      </c>
    </row>
    <row r="43" spans="1:11">
      <c r="B43" t="s">
        <v>187</v>
      </c>
      <c r="C43" s="13" t="s">
        <v>41</v>
      </c>
      <c r="E43" s="5">
        <v>19800</v>
      </c>
      <c r="F43" s="5">
        <v>0</v>
      </c>
      <c r="G43" s="5">
        <v>0</v>
      </c>
      <c r="I43" s="5">
        <v>54450</v>
      </c>
    </row>
    <row r="44" spans="1:11">
      <c r="B44" t="s">
        <v>188</v>
      </c>
      <c r="C44" s="13" t="s">
        <v>189</v>
      </c>
      <c r="D44">
        <v>211</v>
      </c>
      <c r="E44" s="5">
        <v>0</v>
      </c>
      <c r="F44" s="5">
        <v>2</v>
      </c>
      <c r="G44" s="5">
        <v>5</v>
      </c>
      <c r="I44" s="5">
        <v>2215</v>
      </c>
      <c r="J44">
        <v>15</v>
      </c>
      <c r="K44">
        <v>8</v>
      </c>
    </row>
    <row r="45" spans="1:11">
      <c r="B45" t="s">
        <v>190</v>
      </c>
      <c r="C45" s="13" t="s">
        <v>32</v>
      </c>
      <c r="G45" s="5">
        <v>6800</v>
      </c>
      <c r="I45" s="5">
        <v>765</v>
      </c>
    </row>
    <row r="46" spans="1:11">
      <c r="A46" t="s">
        <v>191</v>
      </c>
      <c r="B46" t="s">
        <v>192</v>
      </c>
      <c r="G46" s="5">
        <v>76</v>
      </c>
      <c r="I46" s="5">
        <v>133</v>
      </c>
    </row>
    <row r="47" spans="1:11">
      <c r="A47" t="s">
        <v>191</v>
      </c>
      <c r="B47" t="s">
        <v>193</v>
      </c>
      <c r="G47" s="5">
        <v>75746</v>
      </c>
      <c r="I47" s="5">
        <v>1893</v>
      </c>
      <c r="J47">
        <v>13</v>
      </c>
    </row>
    <row r="48" spans="1:11">
      <c r="A48" t="s">
        <v>191</v>
      </c>
      <c r="B48" t="s">
        <v>194</v>
      </c>
      <c r="G48" s="5">
        <v>34463</v>
      </c>
      <c r="I48" s="5">
        <v>1723</v>
      </c>
      <c r="J48">
        <v>3</v>
      </c>
    </row>
    <row r="49" spans="1:11">
      <c r="A49" t="s">
        <v>191</v>
      </c>
      <c r="B49" t="s">
        <v>195</v>
      </c>
      <c r="G49" s="5">
        <v>145407</v>
      </c>
      <c r="I49" s="5">
        <v>7573</v>
      </c>
      <c r="J49">
        <v>5</v>
      </c>
      <c r="K49">
        <v>7</v>
      </c>
    </row>
    <row r="50" spans="1:11">
      <c r="A50" t="s">
        <v>191</v>
      </c>
      <c r="B50" t="s">
        <v>196</v>
      </c>
      <c r="G50" s="5">
        <v>40536</v>
      </c>
      <c r="I50" s="5">
        <v>2026</v>
      </c>
      <c r="J50">
        <v>16</v>
      </c>
    </row>
    <row r="51" spans="1:11">
      <c r="A51" t="s">
        <v>191</v>
      </c>
      <c r="B51" t="s">
        <v>121</v>
      </c>
      <c r="G51" s="5">
        <v>2400</v>
      </c>
      <c r="I51" s="5">
        <v>300</v>
      </c>
    </row>
    <row r="52" spans="1:11">
      <c r="A52" t="s">
        <v>191</v>
      </c>
      <c r="B52" t="s">
        <v>197</v>
      </c>
      <c r="G52" s="5">
        <v>1140</v>
      </c>
      <c r="I52" s="5">
        <v>142</v>
      </c>
      <c r="J52">
        <v>10</v>
      </c>
    </row>
    <row r="53" spans="1:11">
      <c r="A53" t="s">
        <v>191</v>
      </c>
      <c r="B53" t="s">
        <v>198</v>
      </c>
      <c r="I53" s="5">
        <v>1280</v>
      </c>
    </row>
    <row r="54" spans="1:11">
      <c r="B54" t="s">
        <v>199</v>
      </c>
      <c r="C54" s="13" t="s">
        <v>41</v>
      </c>
      <c r="E54" s="5">
        <v>47</v>
      </c>
      <c r="F54" s="5">
        <v>0</v>
      </c>
      <c r="G54" s="5">
        <v>5</v>
      </c>
      <c r="I54" s="5">
        <v>52</v>
      </c>
      <c r="J54">
        <v>18</v>
      </c>
      <c r="K54">
        <v>4</v>
      </c>
    </row>
    <row r="55" spans="1:11">
      <c r="B55" t="s">
        <v>200</v>
      </c>
      <c r="C55" s="13" t="s">
        <v>201</v>
      </c>
      <c r="G55" s="5">
        <v>40</v>
      </c>
      <c r="I55" s="5">
        <v>6</v>
      </c>
    </row>
    <row r="56" spans="1:11">
      <c r="B56" t="s">
        <v>202</v>
      </c>
      <c r="C56" s="13" t="s">
        <v>41</v>
      </c>
      <c r="E56" s="5">
        <v>1955</v>
      </c>
      <c r="F56" s="5">
        <v>2</v>
      </c>
      <c r="G56" s="5">
        <v>0</v>
      </c>
      <c r="I56" s="5">
        <v>6844</v>
      </c>
      <c r="J56">
        <v>5</v>
      </c>
    </row>
    <row r="57" spans="1:11">
      <c r="A57" t="s">
        <v>124</v>
      </c>
      <c r="B57" t="s">
        <v>203</v>
      </c>
      <c r="D57">
        <v>15</v>
      </c>
      <c r="E57" s="5">
        <v>0</v>
      </c>
      <c r="F57" s="5">
        <v>0</v>
      </c>
      <c r="G57" s="5">
        <v>96</v>
      </c>
      <c r="I57" s="5">
        <v>64</v>
      </c>
      <c r="J57">
        <v>16</v>
      </c>
    </row>
    <row r="58" spans="1:11">
      <c r="A58" t="s">
        <v>124</v>
      </c>
      <c r="B58" t="s">
        <v>204</v>
      </c>
      <c r="G58" s="5">
        <v>13.5</v>
      </c>
      <c r="I58" s="5">
        <v>37</v>
      </c>
      <c r="J58">
        <v>2</v>
      </c>
      <c r="K58">
        <v>6</v>
      </c>
    </row>
    <row r="59" spans="1:11">
      <c r="A59" t="s">
        <v>124</v>
      </c>
      <c r="B59" t="s">
        <v>205</v>
      </c>
      <c r="G59" s="5">
        <v>120</v>
      </c>
      <c r="I59" s="5">
        <v>210</v>
      </c>
    </row>
    <row r="60" spans="1:11">
      <c r="A60" t="s">
        <v>124</v>
      </c>
      <c r="B60" t="s">
        <v>206</v>
      </c>
      <c r="C60" s="13" t="s">
        <v>41</v>
      </c>
      <c r="E60" s="5">
        <v>78</v>
      </c>
      <c r="F60" s="5">
        <v>0</v>
      </c>
      <c r="G60" s="5">
        <v>0</v>
      </c>
      <c r="I60" s="5">
        <v>58</v>
      </c>
      <c r="J60">
        <v>10</v>
      </c>
    </row>
    <row r="61" spans="1:11">
      <c r="A61" t="s">
        <v>124</v>
      </c>
      <c r="B61" t="s">
        <v>127</v>
      </c>
      <c r="C61" s="13" t="s">
        <v>207</v>
      </c>
      <c r="G61" s="5">
        <v>190</v>
      </c>
      <c r="I61" s="5">
        <v>185</v>
      </c>
      <c r="J61">
        <v>5</v>
      </c>
    </row>
    <row r="62" spans="1:11">
      <c r="A62" t="s">
        <v>124</v>
      </c>
      <c r="B62" t="s">
        <v>208</v>
      </c>
      <c r="C62" s="13" t="s">
        <v>41</v>
      </c>
      <c r="E62" s="5">
        <v>153</v>
      </c>
      <c r="F62" s="5">
        <v>0</v>
      </c>
      <c r="G62" s="5">
        <v>0</v>
      </c>
      <c r="I62" s="5">
        <v>183</v>
      </c>
      <c r="J62">
        <v>12</v>
      </c>
    </row>
    <row r="63" spans="1:11">
      <c r="A63" t="s">
        <v>124</v>
      </c>
      <c r="B63" t="s">
        <v>209</v>
      </c>
      <c r="C63" s="13" t="s">
        <v>210</v>
      </c>
      <c r="G63" s="5">
        <v>284</v>
      </c>
      <c r="I63" s="5">
        <v>18</v>
      </c>
      <c r="J63">
        <v>18</v>
      </c>
      <c r="K63">
        <v>8</v>
      </c>
    </row>
    <row r="64" spans="1:11">
      <c r="B64" t="s">
        <v>211</v>
      </c>
      <c r="C64" s="13" t="s">
        <v>210</v>
      </c>
      <c r="G64" s="5">
        <v>1600</v>
      </c>
      <c r="I64" s="5">
        <v>20</v>
      </c>
    </row>
    <row r="65" spans="1:11">
      <c r="B65" t="s">
        <v>212</v>
      </c>
      <c r="C65" s="13" t="s">
        <v>174</v>
      </c>
      <c r="G65" s="5">
        <v>61648</v>
      </c>
      <c r="I65" s="5">
        <v>3814</v>
      </c>
      <c r="J65">
        <v>10</v>
      </c>
      <c r="K65">
        <v>9</v>
      </c>
    </row>
    <row r="66" spans="1:11">
      <c r="B66" t="s">
        <v>213</v>
      </c>
      <c r="F66" s="5">
        <v>1963</v>
      </c>
      <c r="G66" s="5">
        <v>13</v>
      </c>
      <c r="I66" s="5">
        <v>3436</v>
      </c>
      <c r="J66">
        <v>13</v>
      </c>
      <c r="K66">
        <v>4</v>
      </c>
    </row>
    <row r="67" spans="1:11">
      <c r="B67" t="s">
        <v>214</v>
      </c>
      <c r="F67" s="5">
        <v>172</v>
      </c>
      <c r="G67" s="5">
        <v>4</v>
      </c>
      <c r="I67" s="5">
        <v>301</v>
      </c>
      <c r="J67">
        <v>8</v>
      </c>
      <c r="K67">
        <v>9</v>
      </c>
    </row>
    <row r="68" spans="1:11">
      <c r="B68" t="s">
        <v>215</v>
      </c>
      <c r="E68" s="5">
        <v>96</v>
      </c>
      <c r="F68" s="5">
        <v>3</v>
      </c>
      <c r="G68" s="5">
        <v>2</v>
      </c>
      <c r="I68" s="5">
        <v>290</v>
      </c>
      <c r="J68">
        <v>5</v>
      </c>
      <c r="K68">
        <v>11</v>
      </c>
    </row>
    <row r="69" spans="1:11">
      <c r="B69" t="s">
        <v>216</v>
      </c>
      <c r="C69" s="13" t="s">
        <v>217</v>
      </c>
      <c r="G69" s="5">
        <v>404999</v>
      </c>
      <c r="I69" s="5">
        <v>23451</v>
      </c>
      <c r="J69">
        <v>4</v>
      </c>
    </row>
    <row r="70" spans="1:11">
      <c r="B70" t="s">
        <v>218</v>
      </c>
      <c r="I70" s="5">
        <v>223</v>
      </c>
    </row>
    <row r="71" spans="1:11">
      <c r="B71" t="s">
        <v>219</v>
      </c>
      <c r="F71" s="5">
        <v>88</v>
      </c>
      <c r="G71" s="5">
        <v>0</v>
      </c>
      <c r="I71" s="5">
        <v>185</v>
      </c>
    </row>
    <row r="72" spans="1:11">
      <c r="B72" t="s">
        <v>220</v>
      </c>
      <c r="G72" s="5">
        <v>25000</v>
      </c>
      <c r="I72" s="5">
        <v>18</v>
      </c>
      <c r="J72">
        <v>15</v>
      </c>
    </row>
    <row r="73" spans="1:11">
      <c r="B73" t="s">
        <v>221</v>
      </c>
      <c r="E73" s="5">
        <v>807</v>
      </c>
      <c r="F73" s="5">
        <v>3</v>
      </c>
      <c r="G73" s="5">
        <v>27</v>
      </c>
      <c r="I73" s="5">
        <v>2221</v>
      </c>
      <c r="J73">
        <v>19</v>
      </c>
      <c r="K73">
        <v>4</v>
      </c>
    </row>
    <row r="74" spans="1:11">
      <c r="B74" t="s">
        <v>110</v>
      </c>
      <c r="E74" s="5">
        <v>48</v>
      </c>
      <c r="F74" s="5">
        <v>3</v>
      </c>
      <c r="G74" s="5">
        <v>16</v>
      </c>
      <c r="I74" s="5">
        <v>178</v>
      </c>
      <c r="J74">
        <v>9</v>
      </c>
      <c r="K74">
        <v>2</v>
      </c>
    </row>
    <row r="75" spans="1:11">
      <c r="B75" t="s">
        <v>243</v>
      </c>
      <c r="I75" s="5">
        <v>30</v>
      </c>
    </row>
    <row r="76" spans="1:11">
      <c r="B76" t="s">
        <v>222</v>
      </c>
      <c r="F76" s="5">
        <v>2851</v>
      </c>
      <c r="G76" s="5">
        <v>0</v>
      </c>
      <c r="I76" s="5">
        <v>142</v>
      </c>
      <c r="J76">
        <v>11</v>
      </c>
    </row>
    <row r="77" spans="1:11">
      <c r="B77" t="s">
        <v>223</v>
      </c>
      <c r="C77" s="13" t="s">
        <v>147</v>
      </c>
      <c r="D77">
        <v>2</v>
      </c>
      <c r="E77" s="5">
        <v>0</v>
      </c>
      <c r="F77" s="5">
        <v>0</v>
      </c>
      <c r="I77" s="5">
        <v>16</v>
      </c>
    </row>
    <row r="78" spans="1:11">
      <c r="A78" t="s">
        <v>224</v>
      </c>
      <c r="B78" t="s">
        <v>225</v>
      </c>
      <c r="G78" s="5">
        <v>1630</v>
      </c>
      <c r="I78" s="5">
        <v>6187</v>
      </c>
      <c r="J78">
        <v>10</v>
      </c>
    </row>
    <row r="79" spans="1:11">
      <c r="A79" t="s">
        <v>224</v>
      </c>
      <c r="B79" t="s">
        <v>226</v>
      </c>
      <c r="G79" s="5">
        <v>3250</v>
      </c>
      <c r="I79" s="5">
        <v>5687</v>
      </c>
      <c r="J79">
        <v>10</v>
      </c>
    </row>
    <row r="80" spans="1:11">
      <c r="A80" t="s">
        <v>224</v>
      </c>
      <c r="B80" t="s">
        <v>227</v>
      </c>
      <c r="F80" s="5">
        <v>11741</v>
      </c>
      <c r="G80" s="5">
        <v>0</v>
      </c>
      <c r="I80" s="5">
        <v>2935</v>
      </c>
      <c r="J80">
        <v>5</v>
      </c>
    </row>
    <row r="81" spans="1:11">
      <c r="A81" t="s">
        <v>224</v>
      </c>
      <c r="B81" t="s">
        <v>228</v>
      </c>
      <c r="G81" s="5">
        <v>2815</v>
      </c>
      <c r="I81" s="5">
        <v>30965</v>
      </c>
    </row>
    <row r="82" spans="1:11">
      <c r="A82" t="s">
        <v>224</v>
      </c>
      <c r="B82" t="s">
        <v>229</v>
      </c>
      <c r="G82" s="5">
        <v>2446</v>
      </c>
      <c r="I82" s="5">
        <v>25683</v>
      </c>
    </row>
    <row r="83" spans="1:11">
      <c r="A83" t="s">
        <v>224</v>
      </c>
      <c r="B83" t="s">
        <v>230</v>
      </c>
      <c r="G83" s="5">
        <v>107010</v>
      </c>
      <c r="I83" s="5">
        <v>5796</v>
      </c>
      <c r="J83">
        <v>7</v>
      </c>
      <c r="K83">
        <v>6</v>
      </c>
    </row>
    <row r="84" spans="1:11">
      <c r="A84" t="s">
        <v>224</v>
      </c>
      <c r="B84" t="s">
        <v>231</v>
      </c>
      <c r="C84" s="13" t="s">
        <v>232</v>
      </c>
      <c r="G84" s="5">
        <v>11000</v>
      </c>
      <c r="I84" s="5">
        <v>825</v>
      </c>
    </row>
    <row r="85" spans="1:11">
      <c r="A85" t="s">
        <v>224</v>
      </c>
      <c r="B85" t="s">
        <v>233</v>
      </c>
      <c r="G85" s="5">
        <v>1750</v>
      </c>
      <c r="I85" s="5">
        <v>185</v>
      </c>
      <c r="J85">
        <v>18</v>
      </c>
      <c r="K85">
        <v>9</v>
      </c>
    </row>
    <row r="86" spans="1:11">
      <c r="A86" t="s">
        <v>224</v>
      </c>
      <c r="B86" t="s">
        <v>234</v>
      </c>
      <c r="F86" s="5">
        <v>50</v>
      </c>
      <c r="G86" s="5">
        <v>0</v>
      </c>
      <c r="I86" s="5">
        <v>85</v>
      </c>
    </row>
    <row r="87" spans="1:11">
      <c r="A87" t="s">
        <v>224</v>
      </c>
      <c r="B87" t="s">
        <v>235</v>
      </c>
      <c r="G87" s="5">
        <v>71660</v>
      </c>
      <c r="I87" s="5">
        <v>11644</v>
      </c>
      <c r="J87">
        <v>5</v>
      </c>
    </row>
    <row r="88" spans="1:11">
      <c r="A88" t="s">
        <v>224</v>
      </c>
      <c r="B88" t="s">
        <v>236</v>
      </c>
      <c r="C88" s="13" t="s">
        <v>247</v>
      </c>
      <c r="F88" s="15">
        <v>9484</v>
      </c>
      <c r="G88" s="15">
        <v>14</v>
      </c>
      <c r="I88" s="5">
        <v>2015</v>
      </c>
      <c r="J88">
        <v>10</v>
      </c>
      <c r="K88">
        <v>7</v>
      </c>
    </row>
    <row r="89" spans="1:11">
      <c r="A89" t="s">
        <v>224</v>
      </c>
      <c r="B89" t="s">
        <v>237</v>
      </c>
      <c r="F89" s="5">
        <v>615</v>
      </c>
      <c r="G89" s="5">
        <v>0</v>
      </c>
      <c r="I89" s="5">
        <v>130</v>
      </c>
      <c r="J89">
        <v>13</v>
      </c>
      <c r="K89">
        <v>9</v>
      </c>
    </row>
    <row r="90" spans="1:11">
      <c r="A90" t="s">
        <v>224</v>
      </c>
      <c r="B90" t="s">
        <v>238</v>
      </c>
      <c r="I90" s="5">
        <v>18</v>
      </c>
      <c r="J90">
        <v>18</v>
      </c>
    </row>
    <row r="91" spans="1:11">
      <c r="B91" t="s">
        <v>140</v>
      </c>
      <c r="I91" s="5">
        <v>33707</v>
      </c>
      <c r="J91">
        <v>7</v>
      </c>
    </row>
    <row r="92" spans="1:11" s="6" customFormat="1">
      <c r="A92" s="6" t="s">
        <v>61</v>
      </c>
      <c r="C92" s="14"/>
      <c r="E92" s="7"/>
      <c r="F92" s="7"/>
      <c r="G92" s="7"/>
      <c r="I92" s="7">
        <v>534731</v>
      </c>
      <c r="J92" s="6">
        <v>13</v>
      </c>
      <c r="K92" s="6">
        <v>1</v>
      </c>
    </row>
    <row r="93" spans="1:11">
      <c r="I93" s="5">
        <f>SUM(I3:I91)</f>
        <v>534700</v>
      </c>
      <c r="J93">
        <f>SUM(J3:J91)</f>
        <v>620</v>
      </c>
      <c r="K93">
        <f>SUM(K3:K91)</f>
        <v>157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Import into GB p109</vt:lpstr>
      <vt:lpstr>F. Export from GB p113</vt:lpstr>
      <vt:lpstr>Br. Export p114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Rolinde</dc:creator>
  <cp:lastModifiedBy>Rolinde</cp:lastModifiedBy>
  <dcterms:created xsi:type="dcterms:W3CDTF">2014-10-11T11:12:41Z</dcterms:created>
  <dcterms:modified xsi:type="dcterms:W3CDTF">2014-10-16T08:19:22Z</dcterms:modified>
</cp:coreProperties>
</file>