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 activeTab="1"/>
  </bookViews>
  <sheets>
    <sheet name="Import into GB p110" sheetId="1" r:id="rId1"/>
    <sheet name="F. Produce export p113" sheetId="2" r:id="rId2"/>
    <sheet name="Br. Produce export p115" sheetId="3" r:id="rId3"/>
  </sheets>
  <calcPr calcId="125725"/>
</workbook>
</file>

<file path=xl/calcChain.xml><?xml version="1.0" encoding="utf-8"?>
<calcChain xmlns="http://schemas.openxmlformats.org/spreadsheetml/2006/main">
  <c r="I108" i="3"/>
  <c r="J108"/>
  <c r="K108"/>
  <c r="R108"/>
  <c r="S108"/>
  <c r="T108"/>
  <c r="AA108"/>
  <c r="AB108"/>
  <c r="AC108"/>
  <c r="AC94" i="2"/>
  <c r="AB94"/>
  <c r="AA94"/>
  <c r="T94"/>
  <c r="S94"/>
  <c r="R94"/>
  <c r="K94"/>
  <c r="J94"/>
  <c r="I94"/>
  <c r="AB47" i="1"/>
  <c r="AC47"/>
  <c r="AA47"/>
  <c r="T47"/>
  <c r="S47"/>
  <c r="R47"/>
  <c r="J47"/>
  <c r="K47"/>
  <c r="I47"/>
</calcChain>
</file>

<file path=xl/sharedStrings.xml><?xml version="1.0" encoding="utf-8"?>
<sst xmlns="http://schemas.openxmlformats.org/spreadsheetml/2006/main" count="647" uniqueCount="278">
  <si>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</si>
  <si>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</si>
  <si>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</si>
  <si>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</si>
  <si>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</si>
  <si>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</si>
  <si>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</si>
  <si>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</si>
  <si>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</si>
  <si>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</si>
  <si>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</si>
  <si>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</si>
  <si>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</si>
  <si>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</si>
  <si>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</si>
  <si>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Africa</t>
  </si>
  <si>
    <t>Sierra Leone</t>
  </si>
  <si>
    <t>Cape of Good Hope</t>
  </si>
  <si>
    <t>Bottles Glass</t>
  </si>
  <si>
    <t>? N</t>
  </si>
  <si>
    <t>Bugle Great</t>
  </si>
  <si>
    <t>lbs</t>
  </si>
  <si>
    <t>Copper Unwrought</t>
  </si>
  <si>
    <t>Corn Pease</t>
  </si>
  <si>
    <t xml:space="preserve">? ? </t>
  </si>
  <si>
    <t xml:space="preserve">Drugs </t>
  </si>
  <si>
    <t>Almonds Bitter</t>
  </si>
  <si>
    <t>Guinea Grains</t>
  </si>
  <si>
    <t>Gum Arabic</t>
  </si>
  <si>
    <t>Gum Senegal</t>
  </si>
  <si>
    <t>Oil Palm</t>
  </si>
  <si>
    <t>Other Drugs</t>
  </si>
  <si>
    <t>Dye Stuffs</t>
  </si>
  <si>
    <t>Ebony</t>
  </si>
  <si>
    <t>Redwood</t>
  </si>
  <si>
    <t>Elephants Teeth</t>
  </si>
  <si>
    <t>Feathers Ostrich Undrest</t>
  </si>
  <si>
    <t>Fruit Lemons &amp; Oranges</t>
  </si>
  <si>
    <t>n</t>
  </si>
  <si>
    <t>Fruit Olives</t>
  </si>
  <si>
    <t>Grocery</t>
  </si>
  <si>
    <t>Almonds not Jordan</t>
  </si>
  <si>
    <t>Raisins Denia</t>
  </si>
  <si>
    <t>Raisins Smyrna</t>
  </si>
  <si>
    <t>Hides Ox or Cow</t>
  </si>
  <si>
    <t>Oil Train</t>
  </si>
  <si>
    <t>t h g</t>
  </si>
  <si>
    <t xml:space="preserve"> </t>
  </si>
  <si>
    <t>Salt Petre</t>
  </si>
  <si>
    <t>Skins Calf Raw</t>
  </si>
  <si>
    <t>? ? P?</t>
  </si>
  <si>
    <t>Skins Deer in Hair</t>
  </si>
  <si>
    <t>Skins Goat Raw</t>
  </si>
  <si>
    <t>? n</t>
  </si>
  <si>
    <t>Skins Otter</t>
  </si>
  <si>
    <t>Other Skins</t>
  </si>
  <si>
    <t>Spirits Brandy</t>
  </si>
  <si>
    <t>Spirits Rum</t>
  </si>
  <si>
    <t>gallons</t>
  </si>
  <si>
    <t>Tallow</t>
  </si>
  <si>
    <t>Tortoishell</t>
  </si>
  <si>
    <t>Whalefins</t>
  </si>
  <si>
    <t>Wax Bees</t>
  </si>
  <si>
    <t>Wines</t>
  </si>
  <si>
    <t>Canary</t>
  </si>
  <si>
    <t>French</t>
  </si>
  <si>
    <t>Madeira</t>
  </si>
  <si>
    <t>Portugal</t>
  </si>
  <si>
    <t>Spanish</t>
  </si>
  <si>
    <t>Other Wines</t>
  </si>
  <si>
    <t>Wood</t>
  </si>
  <si>
    <t>Wool Cotton</t>
  </si>
  <si>
    <t>Miscellaneous Articles</t>
  </si>
  <si>
    <t>TOTAL</t>
  </si>
  <si>
    <t>Arrangoes</t>
  </si>
  <si>
    <t>Books Bound</t>
  </si>
  <si>
    <t>Corn Oats</t>
  </si>
  <si>
    <t>Cowries</t>
  </si>
  <si>
    <t>Drugs</t>
  </si>
  <si>
    <t>Arsnic</t>
  </si>
  <si>
    <t>Benjamin</t>
  </si>
  <si>
    <t>Camphire refined</t>
  </si>
  <si>
    <t>Cassia Fustula</t>
  </si>
  <si>
    <t>Castorum</t>
  </si>
  <si>
    <t>Isinglass</t>
  </si>
  <si>
    <t>Manna</t>
  </si>
  <si>
    <t>Oil Perfumed</t>
  </si>
  <si>
    <t>Quicksilver</t>
  </si>
  <si>
    <t>Rhubarb E India</t>
  </si>
  <si>
    <t>Berries</t>
  </si>
  <si>
    <t>Braziel</t>
  </si>
  <si>
    <t>Fustic</t>
  </si>
  <si>
    <t>Madder</t>
  </si>
  <si>
    <t>Nicoragua</t>
  </si>
  <si>
    <t>Shumack</t>
  </si>
  <si>
    <t>Fans Paper</t>
  </si>
  <si>
    <t>?</t>
  </si>
  <si>
    <t>Fish Cod</t>
  </si>
  <si>
    <t>Fish Stock</t>
  </si>
  <si>
    <t>Cinnamon</t>
  </si>
  <si>
    <t>Cloves</t>
  </si>
  <si>
    <t>Coffee B Plantation</t>
  </si>
  <si>
    <t>Coffee F Plantation</t>
  </si>
  <si>
    <t>Currants</t>
  </si>
  <si>
    <t>Ginger</t>
  </si>
  <si>
    <t>Mace</t>
  </si>
  <si>
    <t>Nutmegs</t>
  </si>
  <si>
    <t>Pepper</t>
  </si>
  <si>
    <t>Raisins Lexia</t>
  </si>
  <si>
    <t>Raisins Lipari</t>
  </si>
  <si>
    <t>Raisins Solis</t>
  </si>
  <si>
    <t>Rice</t>
  </si>
  <si>
    <t>Rice E India</t>
  </si>
  <si>
    <t>Sugar B Plantation</t>
  </si>
  <si>
    <t>Sugar F Plantation</t>
  </si>
  <si>
    <t>Sugar E India</t>
  </si>
  <si>
    <t>Tea</t>
  </si>
  <si>
    <t>Hats Straw</t>
  </si>
  <si>
    <t>doz n</t>
  </si>
  <si>
    <t>Incle Wrought</t>
  </si>
  <si>
    <t>doz lbs</t>
  </si>
  <si>
    <t>Iron Bar</t>
  </si>
  <si>
    <t>Linen</t>
  </si>
  <si>
    <t>Cambricks</t>
  </si>
  <si>
    <t>yards</t>
  </si>
  <si>
    <t>Damkin Napkin Silk</t>
  </si>
  <si>
    <t>Damkin Tableclog Silk</t>
  </si>
  <si>
    <t>Germany above 36</t>
  </si>
  <si>
    <t>Germany Narrow</t>
  </si>
  <si>
    <t>Irish above Bounty</t>
  </si>
  <si>
    <t>Irish 6 to 18d</t>
  </si>
  <si>
    <t>Irish At Value</t>
  </si>
  <si>
    <t>Russian ? Above 22,5</t>
  </si>
  <si>
    <t>Russian above 31,5</t>
  </si>
  <si>
    <t>Russian above 36</t>
  </si>
  <si>
    <t>Other Linen</t>
  </si>
  <si>
    <t>Musical Instrument</t>
  </si>
  <si>
    <t>Piece Goods Calicoes</t>
  </si>
  <si>
    <t>Piece Goods Muslins</t>
  </si>
  <si>
    <t>Piece Goods Prohibited</t>
  </si>
  <si>
    <t>Pitch</t>
  </si>
  <si>
    <t>Provisions</t>
  </si>
  <si>
    <t>Beef</t>
  </si>
  <si>
    <t>lbs??</t>
  </si>
  <si>
    <t>Butter</t>
  </si>
  <si>
    <t>Pork</t>
  </si>
  <si>
    <t>Rosin</t>
  </si>
  <si>
    <t>Spirits Geneva</t>
  </si>
  <si>
    <t>Tar</t>
  </si>
  <si>
    <t>??</t>
  </si>
  <si>
    <t>Tobacco</t>
  </si>
  <si>
    <t>Tobacco Manufactured</t>
  </si>
  <si>
    <t>Rhenish</t>
  </si>
  <si>
    <t>Deals under 20 feet</t>
  </si>
  <si>
    <t>Staves 36 to 50</t>
  </si>
  <si>
    <t>Staves above 60</t>
  </si>
  <si>
    <t>Timber</t>
  </si>
  <si>
    <t>Prize Goods</t>
  </si>
  <si>
    <t>Grocery Gloves</t>
  </si>
  <si>
    <t>Grocery Sugar F P</t>
  </si>
  <si>
    <t>Linen Germany under 36</t>
  </si>
  <si>
    <t>Linen Sail Cloth</t>
  </si>
  <si>
    <t>Wine French</t>
  </si>
  <si>
    <t>Wine Spanisg</t>
  </si>
  <si>
    <t>Allum</t>
  </si>
  <si>
    <t>Apothecary Ware</t>
  </si>
  <si>
    <t>Apparel Garments</t>
  </si>
  <si>
    <t>Beer</t>
  </si>
  <si>
    <t>cw lbs</t>
  </si>
  <si>
    <t>Books Printed</t>
  </si>
  <si>
    <t>Bricks</t>
  </si>
  <si>
    <t>Brass Wrought</t>
  </si>
  <si>
    <t>Cabinet Ware</t>
  </si>
  <si>
    <t>Candles Tallow</t>
  </si>
  <si>
    <t>doz?</t>
  </si>
  <si>
    <t>Candles Wax</t>
  </si>
  <si>
    <t>Cards Playing</t>
  </si>
  <si>
    <t>Chariots Coaches</t>
  </si>
  <si>
    <t>Coals Newcastle Measure</t>
  </si>
  <si>
    <t>Confectionary</t>
  </si>
  <si>
    <t>Colours for Painters</t>
  </si>
  <si>
    <t>Copper Wrought</t>
  </si>
  <si>
    <t>Copperas</t>
  </si>
  <si>
    <t>Cordage</t>
  </si>
  <si>
    <t>Corn</t>
  </si>
  <si>
    <t>Barley</t>
  </si>
  <si>
    <t>Beans</t>
  </si>
  <si>
    <t>Oatmeal</t>
  </si>
  <si>
    <t>Pease</t>
  </si>
  <si>
    <t>Wheat Flour</t>
  </si>
  <si>
    <t>Cottons</t>
  </si>
  <si>
    <t>&amp; Linens Checked</t>
  </si>
  <si>
    <t>&amp; Linens Printed</t>
  </si>
  <si>
    <t>6 to 18d before Printed</t>
  </si>
  <si>
    <t>under 31 before dyed</t>
  </si>
  <si>
    <t>Manchester</t>
  </si>
  <si>
    <t>Muslins</t>
  </si>
  <si>
    <t>Muslins Handf?</t>
  </si>
  <si>
    <t>Cyder</t>
  </si>
  <si>
    <t>Drugs Sal Armoniac</t>
  </si>
  <si>
    <t>Fish Cod dry</t>
  </si>
  <si>
    <t>Fish Herrings Red</t>
  </si>
  <si>
    <t>barrel?</t>
  </si>
  <si>
    <t>Glass</t>
  </si>
  <si>
    <t>&amp; Earthern Ware</t>
  </si>
  <si>
    <t>Green</t>
  </si>
  <si>
    <t>Green Bottles</t>
  </si>
  <si>
    <t>White Flint</t>
  </si>
  <si>
    <t>for Windows</t>
  </si>
  <si>
    <t>Gloves plain Leather</t>
  </si>
  <si>
    <t>Grindlestones</t>
  </si>
  <si>
    <t>Gunpowder</t>
  </si>
  <si>
    <t>Haberdashery</t>
  </si>
  <si>
    <t>Hats Beaver</t>
  </si>
  <si>
    <t>Hats Felt</t>
  </si>
  <si>
    <t>Iron Cast</t>
  </si>
  <si>
    <t>Iron Nails</t>
  </si>
  <si>
    <t>Iron Wrought</t>
  </si>
  <si>
    <t>Lead</t>
  </si>
  <si>
    <t>t cw lbs</t>
  </si>
  <si>
    <t>Leather Tanned</t>
  </si>
  <si>
    <t>Leather Wrought</t>
  </si>
  <si>
    <t>Plain not for Bounty</t>
  </si>
  <si>
    <t>plain 6 to 18d</t>
  </si>
  <si>
    <t>Buckrams 6 to 18d</t>
  </si>
  <si>
    <t>lbs?</t>
  </si>
  <si>
    <t>Checked 7 to 18d</t>
  </si>
  <si>
    <t>Diaper 6 to 18d</t>
  </si>
  <si>
    <t>Sail Cloth</t>
  </si>
  <si>
    <t>Pewter</t>
  </si>
  <si>
    <t>Pictures or Prints</t>
  </si>
  <si>
    <t>Plate Wrought Silver</t>
  </si>
  <si>
    <t>oz</t>
  </si>
  <si>
    <t>Bacon &amp; Hams</t>
  </si>
  <si>
    <t>Beef &amp; Pork</t>
  </si>
  <si>
    <t>Biscuit</t>
  </si>
  <si>
    <t>perks?</t>
  </si>
  <si>
    <t>Cheese</t>
  </si>
  <si>
    <t>Salt White</t>
  </si>
  <si>
    <t>B?</t>
  </si>
  <si>
    <t>Silk in Pieces</t>
  </si>
  <si>
    <t>lbs oz</t>
  </si>
  <si>
    <t>Silk Sewing</t>
  </si>
  <si>
    <t>Skins Other Skins</t>
  </si>
  <si>
    <t>Soap Hard</t>
  </si>
  <si>
    <t>Spirits British</t>
  </si>
  <si>
    <t>Starch</t>
  </si>
  <si>
    <t>Stationary</t>
  </si>
  <si>
    <t>Steel</t>
  </si>
  <si>
    <t>Stockings Thread &amp; Cotton</t>
  </si>
  <si>
    <t>Sugar refined</t>
  </si>
  <si>
    <t>Tin</t>
  </si>
  <si>
    <t>Tin Plates</t>
  </si>
  <si>
    <t>Tobacco Pipes</t>
  </si>
  <si>
    <t>gross</t>
  </si>
  <si>
    <t>Vinegar</t>
  </si>
  <si>
    <t>Watches Gold</t>
  </si>
  <si>
    <t>Woollen Goods</t>
  </si>
  <si>
    <t>Bays double</t>
  </si>
  <si>
    <t>Bays single</t>
  </si>
  <si>
    <t>Blanketing</t>
  </si>
  <si>
    <t>Carpeting</t>
  </si>
  <si>
    <t>Cloths Long</t>
  </si>
  <si>
    <t>Cloths Short</t>
  </si>
  <si>
    <t>Cloths Spanish</t>
  </si>
  <si>
    <t>Cottons Kindal</t>
  </si>
  <si>
    <t>goads?</t>
  </si>
  <si>
    <t>Cottons Welch Plains</t>
  </si>
  <si>
    <t>Flannel</t>
  </si>
  <si>
    <t>Kerries</t>
  </si>
  <si>
    <t>Kerreymore</t>
  </si>
  <si>
    <t>Perpets &amp; Serges</t>
  </si>
  <si>
    <t>Stockings Worsted</t>
  </si>
  <si>
    <t>doz</t>
  </si>
  <si>
    <t>Stuffs</t>
  </si>
  <si>
    <t>Stuffs Silk &amp; Incle</t>
  </si>
  <si>
    <t>Stuffs Silk &amp; Worsted</t>
  </si>
  <si>
    <t>Other Woollens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</si>
</sst>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0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0" fillId="0" borderId="1" xfId="0" applyBorder="1"/>
    <xf numFmtId="0" fontId="2" fillId="2" borderId="1" xfId="1" applyFont="1" applyBorder="1"/>
    <xf numFmtId="0" fontId="2" fillId="3" borderId="1" xfId="2" applyFont="1" applyBorder="1"/>
    <xf numFmtId="0" fontId="0" fillId="0" borderId="0" xfId="0" applyBorder="1"/>
    <xf numFmtId="0" fontId="0" fillId="0" borderId="0" xfId="0" applyFill="1" applyBorder="1"/>
    <xf numFmtId="0" fontId="1" fillId="2" borderId="0" xfId="1"/>
    <xf numFmtId="0" fontId="1" fillId="2" borderId="0" xfId="1" applyBorder="1"/>
    <xf numFmtId="0" fontId="1" fillId="2" borderId="1" xfId="1" applyBorder="1"/>
    <xf numFmtId="3" fontId="0" fillId="0" borderId="0" xfId="0" applyNumberFormat="1"/>
    <xf numFmtId="0" fontId="0" fillId="0" borderId="2" xfId="0" applyBorder="1"/>
    <xf numFmtId="0" fontId="0" fillId="0" borderId="3" xfId="0" applyBorder="1"/>
    <xf numFmtId="3" fontId="0" fillId="0" borderId="2" xfId="0" applyNumberFormat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47"/>
  <sheetViews>
    <sheetView topLeftCell="H1" zoomScale="80" zoomScaleNormal="80" workbookViewId="0">
      <selection sqref="A1:AE3"/>
    </sheetView>
  </sheetViews>
  <sheetFormatPr defaultRowHeight="15"/>
  <cols>
    <col min="1" max="1" width="15.7109375" customWidth="1"/>
    <col min="2" max="2" width="23.140625" style="11" customWidth="1"/>
    <col min="3" max="3" width="9.140625" style="8"/>
    <col min="12" max="12" width="9.140625" style="8"/>
    <col min="21" max="21" width="9.140625" style="8"/>
  </cols>
  <sheetData>
    <row r="1" spans="1:31">
      <c r="D1" t="s">
        <v>15</v>
      </c>
      <c r="M1" t="s">
        <v>17</v>
      </c>
      <c r="V1" t="s">
        <v>16</v>
      </c>
    </row>
    <row r="2" spans="1:31">
      <c r="A2" s="1" t="s">
        <v>0</v>
      </c>
      <c r="B2" s="1"/>
      <c r="C2" s="9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9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9"/>
      <c r="V2" s="2" t="s">
        <v>1</v>
      </c>
      <c r="W2" s="3"/>
      <c r="X2" s="3"/>
      <c r="Y2" s="3"/>
      <c r="Z2" s="1"/>
      <c r="AA2" s="3" t="s">
        <v>2</v>
      </c>
      <c r="AB2" s="1"/>
      <c r="AC2" s="1"/>
      <c r="AD2" s="1"/>
      <c r="AE2" s="1"/>
    </row>
    <row r="3" spans="1:31">
      <c r="A3" s="4" t="s">
        <v>3</v>
      </c>
      <c r="B3" s="4" t="s">
        <v>4</v>
      </c>
      <c r="C3" s="10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0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10" t="s">
        <v>14</v>
      </c>
      <c r="V3" s="5" t="s">
        <v>6</v>
      </c>
      <c r="W3" s="6" t="s">
        <v>7</v>
      </c>
      <c r="X3" s="6" t="s">
        <v>8</v>
      </c>
      <c r="Y3" s="6" t="s">
        <v>9</v>
      </c>
      <c r="Z3" s="4" t="s">
        <v>10</v>
      </c>
      <c r="AA3" s="7" t="s">
        <v>11</v>
      </c>
      <c r="AB3" s="4" t="s">
        <v>12</v>
      </c>
      <c r="AC3" s="4" t="s">
        <v>13</v>
      </c>
      <c r="AD3" s="4" t="s">
        <v>14</v>
      </c>
      <c r="AE3" s="4" t="s">
        <v>14</v>
      </c>
    </row>
    <row r="4" spans="1:31">
      <c r="B4" s="11" t="s">
        <v>18</v>
      </c>
      <c r="C4" s="8" t="s">
        <v>19</v>
      </c>
      <c r="F4">
        <v>8</v>
      </c>
      <c r="G4">
        <v>11</v>
      </c>
      <c r="J4">
        <v>13</v>
      </c>
      <c r="K4">
        <v>4</v>
      </c>
    </row>
    <row r="5" spans="1:31">
      <c r="B5" s="11" t="s">
        <v>20</v>
      </c>
      <c r="C5" s="8" t="s">
        <v>21</v>
      </c>
      <c r="G5">
        <v>33</v>
      </c>
      <c r="I5">
        <v>1</v>
      </c>
      <c r="J5">
        <v>4</v>
      </c>
      <c r="K5">
        <v>9</v>
      </c>
    </row>
    <row r="6" spans="1:31">
      <c r="B6" s="12" t="s">
        <v>22</v>
      </c>
      <c r="E6">
        <v>154</v>
      </c>
      <c r="F6">
        <v>3</v>
      </c>
      <c r="G6">
        <v>13</v>
      </c>
      <c r="I6">
        <v>619</v>
      </c>
      <c r="J6">
        <v>9</v>
      </c>
      <c r="K6">
        <v>3</v>
      </c>
    </row>
    <row r="7" spans="1:31">
      <c r="B7" s="12" t="s">
        <v>23</v>
      </c>
      <c r="C7" s="8" t="s">
        <v>24</v>
      </c>
      <c r="F7">
        <v>0</v>
      </c>
      <c r="G7">
        <v>2</v>
      </c>
      <c r="J7">
        <v>5</v>
      </c>
      <c r="K7">
        <v>3</v>
      </c>
    </row>
    <row r="8" spans="1:31">
      <c r="A8" t="s">
        <v>25</v>
      </c>
      <c r="B8" s="12" t="s">
        <v>26</v>
      </c>
      <c r="E8">
        <v>849</v>
      </c>
      <c r="F8">
        <v>3</v>
      </c>
      <c r="G8">
        <v>16</v>
      </c>
      <c r="I8">
        <v>2230</v>
      </c>
      <c r="J8">
        <v>19</v>
      </c>
      <c r="K8">
        <v>4</v>
      </c>
    </row>
    <row r="9" spans="1:31">
      <c r="A9" t="s">
        <v>25</v>
      </c>
      <c r="B9" s="12" t="s">
        <v>27</v>
      </c>
      <c r="C9" s="8" t="s">
        <v>21</v>
      </c>
      <c r="G9">
        <v>13457</v>
      </c>
      <c r="I9">
        <v>196</v>
      </c>
      <c r="J9">
        <v>4</v>
      </c>
      <c r="K9">
        <v>11</v>
      </c>
      <c r="Y9">
        <v>3250</v>
      </c>
      <c r="AA9">
        <v>47</v>
      </c>
      <c r="AB9">
        <v>7</v>
      </c>
      <c r="AC9">
        <v>11</v>
      </c>
    </row>
    <row r="10" spans="1:31">
      <c r="A10" t="s">
        <v>25</v>
      </c>
      <c r="B10" s="12" t="s">
        <v>28</v>
      </c>
      <c r="E10">
        <v>727</v>
      </c>
      <c r="F10">
        <v>1</v>
      </c>
      <c r="G10">
        <v>13</v>
      </c>
      <c r="I10">
        <v>1545</v>
      </c>
      <c r="J10">
        <v>13</v>
      </c>
    </row>
    <row r="11" spans="1:31">
      <c r="A11" t="s">
        <v>25</v>
      </c>
      <c r="B11" s="12" t="s">
        <v>29</v>
      </c>
      <c r="E11">
        <v>3179</v>
      </c>
      <c r="F11">
        <v>0</v>
      </c>
      <c r="G11">
        <v>12</v>
      </c>
      <c r="I11">
        <v>6755</v>
      </c>
      <c r="J11">
        <v>12</v>
      </c>
    </row>
    <row r="12" spans="1:31">
      <c r="A12" t="s">
        <v>25</v>
      </c>
      <c r="B12" s="12" t="s">
        <v>30</v>
      </c>
      <c r="E12">
        <v>3335</v>
      </c>
      <c r="F12">
        <v>2</v>
      </c>
      <c r="G12">
        <v>16</v>
      </c>
      <c r="I12">
        <v>3335</v>
      </c>
      <c r="J12">
        <v>12</v>
      </c>
      <c r="K12">
        <v>10</v>
      </c>
      <c r="W12">
        <v>2</v>
      </c>
      <c r="X12">
        <v>0</v>
      </c>
      <c r="Y12">
        <v>21</v>
      </c>
      <c r="AA12">
        <v>2</v>
      </c>
      <c r="AB12">
        <v>3</v>
      </c>
      <c r="AC12">
        <v>9</v>
      </c>
    </row>
    <row r="13" spans="1:31">
      <c r="A13" t="s">
        <v>25</v>
      </c>
      <c r="B13" s="12" t="s">
        <v>31</v>
      </c>
      <c r="I13">
        <v>1193</v>
      </c>
      <c r="J13">
        <v>18</v>
      </c>
      <c r="K13">
        <v>9</v>
      </c>
      <c r="AA13">
        <v>76</v>
      </c>
      <c r="AB13">
        <v>11</v>
      </c>
      <c r="AC13">
        <v>4</v>
      </c>
    </row>
    <row r="14" spans="1:31">
      <c r="A14" t="s">
        <v>32</v>
      </c>
      <c r="B14" s="12" t="s">
        <v>33</v>
      </c>
      <c r="D14">
        <v>6</v>
      </c>
      <c r="E14">
        <v>10</v>
      </c>
      <c r="F14">
        <v>2</v>
      </c>
      <c r="G14">
        <v>2</v>
      </c>
      <c r="I14">
        <v>107</v>
      </c>
      <c r="J14">
        <v>13</v>
      </c>
      <c r="K14">
        <v>6</v>
      </c>
      <c r="V14">
        <v>17</v>
      </c>
      <c r="W14">
        <v>10</v>
      </c>
      <c r="X14">
        <v>1</v>
      </c>
      <c r="Y14">
        <v>18</v>
      </c>
      <c r="AA14">
        <v>280</v>
      </c>
      <c r="AB14">
        <v>16</v>
      </c>
      <c r="AC14">
        <v>9</v>
      </c>
    </row>
    <row r="15" spans="1:31">
      <c r="A15" t="s">
        <v>32</v>
      </c>
      <c r="B15" s="12" t="s">
        <v>34</v>
      </c>
      <c r="D15">
        <v>279</v>
      </c>
      <c r="E15">
        <v>13</v>
      </c>
      <c r="F15">
        <v>1</v>
      </c>
      <c r="G15">
        <v>10</v>
      </c>
      <c r="I15">
        <v>11186</v>
      </c>
      <c r="J15">
        <v>13</v>
      </c>
      <c r="K15">
        <v>6</v>
      </c>
      <c r="V15">
        <v>125</v>
      </c>
      <c r="W15">
        <v>17</v>
      </c>
      <c r="X15">
        <v>0</v>
      </c>
      <c r="Y15">
        <v>0</v>
      </c>
      <c r="AA15">
        <v>5034</v>
      </c>
    </row>
    <row r="16" spans="1:31">
      <c r="B16" s="12" t="s">
        <v>35</v>
      </c>
      <c r="E16">
        <v>1603</v>
      </c>
      <c r="F16">
        <v>3</v>
      </c>
      <c r="G16">
        <v>3</v>
      </c>
      <c r="I16">
        <v>9622</v>
      </c>
      <c r="J16">
        <v>13</v>
      </c>
      <c r="K16">
        <v>2</v>
      </c>
      <c r="W16">
        <v>347</v>
      </c>
      <c r="X16">
        <v>1</v>
      </c>
      <c r="Y16">
        <v>24</v>
      </c>
      <c r="AA16">
        <v>2084</v>
      </c>
      <c r="AB16">
        <v>15</v>
      </c>
      <c r="AC16">
        <v>8</v>
      </c>
    </row>
    <row r="17" spans="1:29">
      <c r="B17" s="12" t="s">
        <v>36</v>
      </c>
      <c r="C17" s="8" t="s">
        <v>21</v>
      </c>
      <c r="G17">
        <v>249</v>
      </c>
      <c r="I17">
        <v>149</v>
      </c>
      <c r="J17">
        <v>8</v>
      </c>
    </row>
    <row r="18" spans="1:29">
      <c r="B18" s="12" t="s">
        <v>37</v>
      </c>
      <c r="C18" s="8" t="s">
        <v>38</v>
      </c>
      <c r="Y18">
        <v>112</v>
      </c>
    </row>
    <row r="19" spans="1:29">
      <c r="B19" s="12" t="s">
        <v>39</v>
      </c>
      <c r="C19" s="8" t="s">
        <v>24</v>
      </c>
      <c r="F19">
        <v>0</v>
      </c>
      <c r="G19">
        <v>6</v>
      </c>
      <c r="J19">
        <v>13</v>
      </c>
      <c r="K19">
        <v>4</v>
      </c>
    </row>
    <row r="20" spans="1:29">
      <c r="A20" t="s">
        <v>40</v>
      </c>
      <c r="B20" s="12" t="s">
        <v>41</v>
      </c>
      <c r="E20">
        <v>287</v>
      </c>
      <c r="F20">
        <v>1</v>
      </c>
      <c r="G20">
        <v>15</v>
      </c>
      <c r="I20">
        <v>646</v>
      </c>
      <c r="J20">
        <v>12</v>
      </c>
      <c r="K20">
        <v>3</v>
      </c>
    </row>
    <row r="21" spans="1:29">
      <c r="A21" t="s">
        <v>40</v>
      </c>
      <c r="B21" s="12" t="s">
        <v>42</v>
      </c>
      <c r="E21">
        <v>33</v>
      </c>
      <c r="F21">
        <v>3</v>
      </c>
      <c r="G21">
        <v>0</v>
      </c>
      <c r="I21">
        <v>18</v>
      </c>
      <c r="J21">
        <v>11</v>
      </c>
      <c r="K21">
        <v>3</v>
      </c>
    </row>
    <row r="22" spans="1:29">
      <c r="A22" t="s">
        <v>40</v>
      </c>
      <c r="B22" s="12" t="s">
        <v>43</v>
      </c>
      <c r="E22">
        <v>61</v>
      </c>
      <c r="F22">
        <v>2</v>
      </c>
      <c r="G22">
        <v>7</v>
      </c>
      <c r="I22">
        <v>44</v>
      </c>
      <c r="J22">
        <v>12</v>
      </c>
      <c r="K22">
        <v>7</v>
      </c>
    </row>
    <row r="23" spans="1:29">
      <c r="B23" s="12" t="s">
        <v>44</v>
      </c>
      <c r="C23" s="8" t="s">
        <v>38</v>
      </c>
      <c r="G23">
        <v>24</v>
      </c>
      <c r="I23">
        <v>8</v>
      </c>
      <c r="J23">
        <v>8</v>
      </c>
    </row>
    <row r="24" spans="1:29">
      <c r="B24" s="12" t="s">
        <v>45</v>
      </c>
      <c r="C24" s="8" t="s">
        <v>46</v>
      </c>
      <c r="M24">
        <v>70</v>
      </c>
      <c r="N24">
        <v>0</v>
      </c>
      <c r="O24">
        <v>0</v>
      </c>
      <c r="P24" t="s">
        <v>47</v>
      </c>
      <c r="R24">
        <v>910</v>
      </c>
    </row>
    <row r="25" spans="1:29">
      <c r="B25" s="12" t="s">
        <v>48</v>
      </c>
      <c r="E25">
        <v>45</v>
      </c>
      <c r="F25">
        <v>1</v>
      </c>
      <c r="G25">
        <v>18</v>
      </c>
      <c r="I25">
        <v>27</v>
      </c>
      <c r="J25">
        <v>4</v>
      </c>
      <c r="K25">
        <v>11</v>
      </c>
    </row>
    <row r="26" spans="1:29">
      <c r="B26" s="12" t="s">
        <v>49</v>
      </c>
      <c r="C26" s="8" t="s">
        <v>50</v>
      </c>
      <c r="F26">
        <v>108</v>
      </c>
      <c r="G26">
        <v>4</v>
      </c>
      <c r="I26">
        <v>135</v>
      </c>
      <c r="J26">
        <v>8</v>
      </c>
      <c r="K26">
        <v>4</v>
      </c>
    </row>
    <row r="27" spans="1:29">
      <c r="B27" s="12" t="s">
        <v>51</v>
      </c>
      <c r="C27" s="8" t="s">
        <v>38</v>
      </c>
      <c r="G27">
        <v>1</v>
      </c>
      <c r="J27">
        <v>2</v>
      </c>
      <c r="K27">
        <v>6</v>
      </c>
    </row>
    <row r="28" spans="1:29">
      <c r="B28" s="12" t="s">
        <v>52</v>
      </c>
      <c r="C28" s="8" t="s">
        <v>53</v>
      </c>
      <c r="F28">
        <v>17729</v>
      </c>
      <c r="G28">
        <v>0</v>
      </c>
      <c r="I28">
        <v>17729</v>
      </c>
    </row>
    <row r="29" spans="1:29">
      <c r="B29" s="12" t="s">
        <v>54</v>
      </c>
      <c r="C29" s="8" t="s">
        <v>38</v>
      </c>
      <c r="Y29">
        <v>1</v>
      </c>
      <c r="AB29">
        <v>3</v>
      </c>
      <c r="AC29">
        <v>6</v>
      </c>
    </row>
    <row r="30" spans="1:29">
      <c r="B30" s="12" t="s">
        <v>55</v>
      </c>
      <c r="I30">
        <v>13</v>
      </c>
      <c r="AA30">
        <v>3</v>
      </c>
    </row>
    <row r="31" spans="1:29">
      <c r="B31" s="12" t="s">
        <v>56</v>
      </c>
      <c r="G31">
        <v>12</v>
      </c>
      <c r="I31">
        <v>1</v>
      </c>
      <c r="J31">
        <v>2</v>
      </c>
    </row>
    <row r="32" spans="1:29">
      <c r="B32" s="12" t="s">
        <v>57</v>
      </c>
      <c r="C32" s="8" t="s">
        <v>58</v>
      </c>
      <c r="G32">
        <v>470</v>
      </c>
      <c r="I32">
        <v>42</v>
      </c>
      <c r="J32">
        <v>11</v>
      </c>
      <c r="K32">
        <v>4</v>
      </c>
      <c r="P32">
        <v>30</v>
      </c>
      <c r="R32">
        <v>2</v>
      </c>
      <c r="S32">
        <v>10</v>
      </c>
    </row>
    <row r="33" spans="1:29">
      <c r="B33" s="12" t="s">
        <v>59</v>
      </c>
      <c r="N33">
        <v>86</v>
      </c>
      <c r="O33">
        <v>1</v>
      </c>
      <c r="P33">
        <v>10</v>
      </c>
      <c r="R33">
        <v>90</v>
      </c>
      <c r="S33">
        <v>11</v>
      </c>
      <c r="T33">
        <v>3</v>
      </c>
    </row>
    <row r="34" spans="1:29">
      <c r="B34" s="12" t="s">
        <v>60</v>
      </c>
      <c r="C34" s="8" t="s">
        <v>21</v>
      </c>
      <c r="G34">
        <v>18</v>
      </c>
      <c r="I34">
        <v>4</v>
      </c>
      <c r="J34">
        <v>1</v>
      </c>
    </row>
    <row r="35" spans="1:29">
      <c r="B35" s="12" t="s">
        <v>62</v>
      </c>
      <c r="E35">
        <v>819</v>
      </c>
      <c r="F35">
        <v>1</v>
      </c>
      <c r="G35">
        <v>10</v>
      </c>
      <c r="I35">
        <v>3891</v>
      </c>
      <c r="J35">
        <v>17</v>
      </c>
      <c r="K35">
        <v>2</v>
      </c>
      <c r="W35">
        <v>23</v>
      </c>
      <c r="X35">
        <v>2</v>
      </c>
      <c r="Y35">
        <v>3</v>
      </c>
      <c r="AA35">
        <v>111</v>
      </c>
      <c r="AB35">
        <v>15</v>
      </c>
    </row>
    <row r="36" spans="1:29">
      <c r="B36" s="12" t="s">
        <v>61</v>
      </c>
      <c r="N36">
        <v>54</v>
      </c>
      <c r="O36">
        <v>3</v>
      </c>
      <c r="P36">
        <v>0</v>
      </c>
      <c r="R36">
        <v>438</v>
      </c>
    </row>
    <row r="37" spans="1:29">
      <c r="A37" t="s">
        <v>63</v>
      </c>
      <c r="B37" s="12" t="s">
        <v>64</v>
      </c>
      <c r="C37" s="8" t="s">
        <v>46</v>
      </c>
      <c r="D37">
        <v>0</v>
      </c>
      <c r="E37">
        <v>0</v>
      </c>
      <c r="F37">
        <v>56</v>
      </c>
      <c r="I37">
        <v>7</v>
      </c>
      <c r="J37">
        <v>11</v>
      </c>
      <c r="K37">
        <v>1</v>
      </c>
    </row>
    <row r="38" spans="1:29">
      <c r="A38" t="s">
        <v>63</v>
      </c>
      <c r="B38" s="12" t="s">
        <v>65</v>
      </c>
      <c r="C38" s="8" t="s">
        <v>46</v>
      </c>
      <c r="D38">
        <v>0</v>
      </c>
      <c r="E38">
        <v>0</v>
      </c>
      <c r="F38">
        <v>59.2</v>
      </c>
      <c r="I38">
        <v>8</v>
      </c>
      <c r="J38">
        <v>18</v>
      </c>
    </row>
    <row r="39" spans="1:29">
      <c r="A39" t="s">
        <v>63</v>
      </c>
      <c r="B39" s="12" t="s">
        <v>66</v>
      </c>
      <c r="C39" s="8" t="s">
        <v>46</v>
      </c>
      <c r="D39">
        <v>0</v>
      </c>
      <c r="E39">
        <v>2</v>
      </c>
      <c r="F39">
        <v>32</v>
      </c>
      <c r="I39">
        <v>15</v>
      </c>
      <c r="J39">
        <v>13</v>
      </c>
      <c r="K39">
        <v>5</v>
      </c>
      <c r="M39" s="12">
        <v>0</v>
      </c>
      <c r="N39" s="12">
        <v>3</v>
      </c>
      <c r="O39" s="12">
        <v>16</v>
      </c>
      <c r="R39">
        <v>17</v>
      </c>
      <c r="S39">
        <v>1</v>
      </c>
      <c r="T39">
        <v>8</v>
      </c>
    </row>
    <row r="40" spans="1:29">
      <c r="A40" t="s">
        <v>63</v>
      </c>
      <c r="B40" s="12" t="s">
        <v>67</v>
      </c>
      <c r="C40" s="8" t="s">
        <v>46</v>
      </c>
      <c r="D40">
        <v>0</v>
      </c>
      <c r="E40">
        <v>0</v>
      </c>
      <c r="F40">
        <v>40</v>
      </c>
      <c r="M40">
        <v>0</v>
      </c>
      <c r="N40">
        <v>0</v>
      </c>
      <c r="O40">
        <v>24</v>
      </c>
      <c r="R40">
        <v>2</v>
      </c>
      <c r="S40">
        <v>7</v>
      </c>
      <c r="T40">
        <v>7</v>
      </c>
    </row>
    <row r="41" spans="1:29">
      <c r="A41" t="s">
        <v>63</v>
      </c>
      <c r="B41" s="12" t="s">
        <v>68</v>
      </c>
      <c r="C41" s="8" t="s">
        <v>46</v>
      </c>
      <c r="D41">
        <v>0</v>
      </c>
      <c r="E41">
        <v>0</v>
      </c>
      <c r="F41">
        <v>43</v>
      </c>
      <c r="I41">
        <v>3</v>
      </c>
      <c r="J41">
        <v>15</v>
      </c>
      <c r="K41">
        <v>10</v>
      </c>
    </row>
    <row r="42" spans="1:29">
      <c r="A42" t="s">
        <v>63</v>
      </c>
      <c r="B42" s="12" t="s">
        <v>69</v>
      </c>
      <c r="C42" s="8" t="s">
        <v>46</v>
      </c>
      <c r="D42">
        <v>0</v>
      </c>
      <c r="E42">
        <v>1</v>
      </c>
      <c r="F42">
        <v>24</v>
      </c>
      <c r="I42">
        <v>8</v>
      </c>
      <c r="J42">
        <v>12</v>
      </c>
      <c r="K42">
        <v>7</v>
      </c>
      <c r="M42" s="12">
        <v>0</v>
      </c>
      <c r="N42" s="12">
        <v>1</v>
      </c>
      <c r="O42" s="12">
        <v>41</v>
      </c>
      <c r="R42">
        <v>13</v>
      </c>
    </row>
    <row r="43" spans="1:29">
      <c r="B43" s="12" t="s">
        <v>70</v>
      </c>
      <c r="I43">
        <v>242</v>
      </c>
      <c r="J43">
        <v>13</v>
      </c>
      <c r="K43">
        <v>4</v>
      </c>
    </row>
    <row r="44" spans="1:29">
      <c r="B44" s="12" t="s">
        <v>71</v>
      </c>
      <c r="C44" s="8" t="s">
        <v>21</v>
      </c>
      <c r="G44">
        <v>14863</v>
      </c>
      <c r="I44">
        <v>433</v>
      </c>
      <c r="J44">
        <v>10</v>
      </c>
      <c r="K44">
        <v>1</v>
      </c>
    </row>
    <row r="45" spans="1:29">
      <c r="B45" s="12" t="s">
        <v>72</v>
      </c>
      <c r="I45">
        <v>266</v>
      </c>
      <c r="J45">
        <v>13</v>
      </c>
      <c r="K45">
        <v>7</v>
      </c>
      <c r="AA45">
        <v>146</v>
      </c>
      <c r="AB45">
        <v>17</v>
      </c>
    </row>
    <row r="46" spans="1:29" s="13" customFormat="1">
      <c r="A46" s="13" t="s">
        <v>73</v>
      </c>
      <c r="B46" s="14"/>
      <c r="C46" s="15"/>
      <c r="I46" s="13">
        <v>60500</v>
      </c>
      <c r="J46" s="13">
        <v>1</v>
      </c>
      <c r="K46" s="13">
        <v>6</v>
      </c>
      <c r="L46" s="15"/>
      <c r="R46" s="13">
        <v>1473</v>
      </c>
      <c r="S46" s="13">
        <v>10</v>
      </c>
      <c r="T46" s="13">
        <v>6</v>
      </c>
      <c r="U46" s="15"/>
      <c r="AA46" s="13">
        <v>7787</v>
      </c>
      <c r="AB46" s="13">
        <v>12</v>
      </c>
      <c r="AC46" s="13">
        <v>4</v>
      </c>
    </row>
    <row r="47" spans="1:29">
      <c r="I47" s="16">
        <f>SUM(I3:I45)</f>
        <v>60478</v>
      </c>
      <c r="J47">
        <f>SUM(J4:J45)</f>
        <v>362</v>
      </c>
      <c r="K47">
        <f>SUM(K4:K45)</f>
        <v>146</v>
      </c>
      <c r="R47">
        <f>SUM(R4:R45)</f>
        <v>1472</v>
      </c>
      <c r="S47">
        <f>SUM(S4:S45)</f>
        <v>29</v>
      </c>
      <c r="T47">
        <f>SUM(T4:T45)</f>
        <v>18</v>
      </c>
      <c r="AA47">
        <f>SUM(AA4:AA45)</f>
        <v>7783</v>
      </c>
      <c r="AB47">
        <f>SUM(AB4:AB45)</f>
        <v>87</v>
      </c>
      <c r="AC47">
        <f>SUM(AC4:AC45)</f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06"/>
  <sheetViews>
    <sheetView tabSelected="1" topLeftCell="H1" zoomScale="80" zoomScaleNormal="80" workbookViewId="0">
      <selection activeCell="U16" sqref="U16"/>
    </sheetView>
  </sheetViews>
  <sheetFormatPr defaultRowHeight="15"/>
  <cols>
    <col min="1" max="1" width="14.140625" customWidth="1"/>
    <col min="2" max="2" width="25.140625" bestFit="1" customWidth="1"/>
    <col min="3" max="3" width="9.140625" style="8"/>
    <col min="12" max="12" width="9.140625" style="8"/>
    <col min="21" max="21" width="9.140625" style="8"/>
  </cols>
  <sheetData>
    <row r="1" spans="1:31">
      <c r="B1" s="11"/>
      <c r="D1" t="s">
        <v>15</v>
      </c>
      <c r="M1" t="s">
        <v>17</v>
      </c>
      <c r="V1" t="s">
        <v>16</v>
      </c>
    </row>
    <row r="2" spans="1:31">
      <c r="A2" s="1" t="s">
        <v>0</v>
      </c>
      <c r="B2" s="1"/>
      <c r="C2" s="9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9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9"/>
      <c r="V2" s="2" t="s">
        <v>1</v>
      </c>
      <c r="W2" s="3"/>
      <c r="X2" s="3"/>
      <c r="Y2" s="3"/>
      <c r="Z2" s="1"/>
      <c r="AA2" s="3" t="s">
        <v>2</v>
      </c>
      <c r="AB2" s="1"/>
      <c r="AC2" s="1"/>
      <c r="AD2" s="1"/>
      <c r="AE2" s="1"/>
    </row>
    <row r="3" spans="1:31">
      <c r="A3" s="4" t="s">
        <v>3</v>
      </c>
      <c r="B3" s="4" t="s">
        <v>4</v>
      </c>
      <c r="C3" s="10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0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10" t="s">
        <v>14</v>
      </c>
      <c r="V3" s="5" t="s">
        <v>6</v>
      </c>
      <c r="W3" s="6" t="s">
        <v>7</v>
      </c>
      <c r="X3" s="6" t="s">
        <v>8</v>
      </c>
      <c r="Y3" s="6" t="s">
        <v>9</v>
      </c>
      <c r="Z3" s="4" t="s">
        <v>10</v>
      </c>
      <c r="AA3" s="7" t="s">
        <v>11</v>
      </c>
      <c r="AB3" s="4" t="s">
        <v>12</v>
      </c>
      <c r="AC3" s="4" t="s">
        <v>13</v>
      </c>
      <c r="AD3" s="4" t="s">
        <v>14</v>
      </c>
      <c r="AE3" s="4" t="s">
        <v>14</v>
      </c>
    </row>
    <row r="4" spans="1:31">
      <c r="B4" t="s">
        <v>74</v>
      </c>
      <c r="C4" s="8" t="s">
        <v>21</v>
      </c>
      <c r="G4">
        <v>638391</v>
      </c>
      <c r="I4">
        <v>1480</v>
      </c>
      <c r="J4">
        <v>15</v>
      </c>
      <c r="K4">
        <v>11</v>
      </c>
      <c r="Y4">
        <v>65000</v>
      </c>
      <c r="AA4">
        <v>157</v>
      </c>
      <c r="AB4">
        <v>8</v>
      </c>
      <c r="AC4">
        <v>3</v>
      </c>
    </row>
    <row r="5" spans="1:31">
      <c r="B5" t="s">
        <v>75</v>
      </c>
      <c r="N5">
        <v>2</v>
      </c>
      <c r="O5">
        <v>1</v>
      </c>
      <c r="P5">
        <v>4</v>
      </c>
      <c r="R5">
        <v>9</v>
      </c>
      <c r="S5">
        <v>2</v>
      </c>
      <c r="T5">
        <v>10</v>
      </c>
    </row>
    <row r="6" spans="1:31">
      <c r="B6" t="s">
        <v>20</v>
      </c>
      <c r="C6" s="8" t="s">
        <v>21</v>
      </c>
      <c r="G6">
        <v>90158</v>
      </c>
      <c r="I6">
        <v>5259</v>
      </c>
      <c r="J6">
        <v>4</v>
      </c>
      <c r="K6">
        <v>4</v>
      </c>
      <c r="P6">
        <v>3832</v>
      </c>
      <c r="R6">
        <v>223</v>
      </c>
      <c r="S6">
        <v>10</v>
      </c>
      <c r="T6">
        <v>8</v>
      </c>
      <c r="Y6">
        <v>1288</v>
      </c>
      <c r="AA6">
        <v>75</v>
      </c>
      <c r="AB6">
        <v>2</v>
      </c>
      <c r="AC6">
        <v>8</v>
      </c>
    </row>
    <row r="7" spans="1:31">
      <c r="B7" t="s">
        <v>76</v>
      </c>
      <c r="C7" s="8" t="s">
        <v>24</v>
      </c>
      <c r="F7">
        <v>60</v>
      </c>
      <c r="G7">
        <v>0</v>
      </c>
      <c r="I7">
        <v>39</v>
      </c>
    </row>
    <row r="8" spans="1:31">
      <c r="B8" t="s">
        <v>77</v>
      </c>
      <c r="E8">
        <v>479</v>
      </c>
      <c r="F8">
        <v>1</v>
      </c>
      <c r="G8">
        <v>2</v>
      </c>
      <c r="I8">
        <v>2875</v>
      </c>
      <c r="J8">
        <v>9</v>
      </c>
      <c r="K8">
        <v>6</v>
      </c>
      <c r="W8">
        <v>5</v>
      </c>
      <c r="X8">
        <v>0</v>
      </c>
      <c r="Y8">
        <v>0</v>
      </c>
      <c r="AA8">
        <v>18</v>
      </c>
      <c r="AB8">
        <v>10</v>
      </c>
    </row>
    <row r="9" spans="1:31">
      <c r="A9" t="s">
        <v>78</v>
      </c>
      <c r="B9" t="s">
        <v>79</v>
      </c>
      <c r="E9">
        <v>27</v>
      </c>
      <c r="F9">
        <v>0</v>
      </c>
      <c r="G9">
        <v>10</v>
      </c>
      <c r="I9">
        <v>63</v>
      </c>
      <c r="J9">
        <v>4</v>
      </c>
      <c r="K9">
        <v>2</v>
      </c>
    </row>
    <row r="10" spans="1:31">
      <c r="A10" t="s">
        <v>78</v>
      </c>
      <c r="B10" t="s">
        <v>80</v>
      </c>
      <c r="C10" s="8" t="s">
        <v>21</v>
      </c>
      <c r="G10">
        <v>3688</v>
      </c>
      <c r="I10">
        <v>230</v>
      </c>
      <c r="J10">
        <v>10</v>
      </c>
      <c r="P10">
        <v>50</v>
      </c>
      <c r="R10">
        <v>3</v>
      </c>
      <c r="S10">
        <v>2</v>
      </c>
      <c r="T10">
        <v>6</v>
      </c>
    </row>
    <row r="11" spans="1:31">
      <c r="A11" t="s">
        <v>78</v>
      </c>
      <c r="B11" t="s">
        <v>81</v>
      </c>
      <c r="C11" s="8" t="s">
        <v>21</v>
      </c>
      <c r="P11">
        <v>50</v>
      </c>
      <c r="R11">
        <v>7</v>
      </c>
      <c r="S11">
        <v>10</v>
      </c>
    </row>
    <row r="12" spans="1:31">
      <c r="A12" t="s">
        <v>78</v>
      </c>
      <c r="B12" t="s">
        <v>82</v>
      </c>
      <c r="C12" s="8" t="s">
        <v>21</v>
      </c>
      <c r="G12">
        <v>6176</v>
      </c>
      <c r="I12">
        <v>193</v>
      </c>
    </row>
    <row r="13" spans="1:31">
      <c r="A13" t="s">
        <v>78</v>
      </c>
      <c r="B13" t="s">
        <v>83</v>
      </c>
      <c r="C13" s="8" t="s">
        <v>21</v>
      </c>
      <c r="P13">
        <v>5</v>
      </c>
      <c r="R13">
        <v>10</v>
      </c>
      <c r="S13">
        <v>10</v>
      </c>
    </row>
    <row r="14" spans="1:31">
      <c r="A14" t="s">
        <v>78</v>
      </c>
      <c r="B14" t="s">
        <v>84</v>
      </c>
      <c r="N14">
        <v>6</v>
      </c>
      <c r="O14">
        <v>3</v>
      </c>
      <c r="P14">
        <v>21</v>
      </c>
      <c r="R14">
        <v>97</v>
      </c>
      <c r="S14">
        <v>2</v>
      </c>
      <c r="T14">
        <v>6</v>
      </c>
    </row>
    <row r="15" spans="1:31">
      <c r="A15" t="s">
        <v>78</v>
      </c>
      <c r="B15" t="s">
        <v>85</v>
      </c>
      <c r="C15" s="8" t="s">
        <v>21</v>
      </c>
      <c r="P15">
        <v>50</v>
      </c>
      <c r="R15">
        <v>5</v>
      </c>
      <c r="S15">
        <v>12</v>
      </c>
      <c r="T15">
        <v>6</v>
      </c>
    </row>
    <row r="16" spans="1:31">
      <c r="A16" t="s">
        <v>78</v>
      </c>
      <c r="B16" t="s">
        <v>30</v>
      </c>
      <c r="E16">
        <v>15</v>
      </c>
      <c r="F16">
        <v>0</v>
      </c>
      <c r="G16">
        <v>10</v>
      </c>
      <c r="I16">
        <v>19</v>
      </c>
      <c r="J16">
        <v>12</v>
      </c>
      <c r="K16">
        <v>3</v>
      </c>
    </row>
    <row r="17" spans="1:29">
      <c r="A17" t="s">
        <v>78</v>
      </c>
      <c r="B17" t="s">
        <v>86</v>
      </c>
      <c r="C17" s="8" t="s">
        <v>21</v>
      </c>
      <c r="P17">
        <v>5.5</v>
      </c>
      <c r="R17">
        <v>1</v>
      </c>
      <c r="S17">
        <v>13</v>
      </c>
    </row>
    <row r="18" spans="1:29">
      <c r="A18" t="s">
        <v>78</v>
      </c>
      <c r="B18" t="s">
        <v>87</v>
      </c>
      <c r="C18" s="8" t="s">
        <v>21</v>
      </c>
      <c r="P18">
        <v>50</v>
      </c>
      <c r="R18">
        <v>15</v>
      </c>
    </row>
    <row r="19" spans="1:29">
      <c r="A19" t="s">
        <v>78</v>
      </c>
      <c r="B19" t="s">
        <v>88</v>
      </c>
      <c r="C19" s="8" t="s">
        <v>21</v>
      </c>
      <c r="G19">
        <v>411</v>
      </c>
      <c r="I19">
        <v>513</v>
      </c>
      <c r="J19">
        <v>15</v>
      </c>
    </row>
    <row r="20" spans="1:29">
      <c r="A20" t="s">
        <v>78</v>
      </c>
      <c r="B20" t="s">
        <v>31</v>
      </c>
      <c r="I20">
        <v>4</v>
      </c>
      <c r="J20">
        <v>2</v>
      </c>
      <c r="K20">
        <v>5</v>
      </c>
      <c r="R20">
        <v>11</v>
      </c>
      <c r="S20">
        <v>2</v>
      </c>
      <c r="T20">
        <v>10</v>
      </c>
    </row>
    <row r="21" spans="1:29">
      <c r="A21" t="s">
        <v>32</v>
      </c>
      <c r="B21" t="s">
        <v>89</v>
      </c>
      <c r="N21">
        <v>2</v>
      </c>
      <c r="O21">
        <v>2</v>
      </c>
      <c r="P21">
        <v>0</v>
      </c>
      <c r="R21">
        <v>6</v>
      </c>
      <c r="S21">
        <v>17</v>
      </c>
      <c r="T21">
        <v>6</v>
      </c>
    </row>
    <row r="22" spans="1:29">
      <c r="A22" t="s">
        <v>32</v>
      </c>
      <c r="B22" t="s">
        <v>90</v>
      </c>
      <c r="M22">
        <v>0</v>
      </c>
      <c r="N22">
        <v>3</v>
      </c>
      <c r="O22">
        <v>1</v>
      </c>
      <c r="P22">
        <v>0</v>
      </c>
      <c r="R22">
        <v>12</v>
      </c>
      <c r="S22">
        <v>3</v>
      </c>
      <c r="T22">
        <v>9</v>
      </c>
    </row>
    <row r="23" spans="1:29">
      <c r="A23" t="s">
        <v>32</v>
      </c>
      <c r="B23" t="s">
        <v>91</v>
      </c>
      <c r="M23">
        <v>0</v>
      </c>
      <c r="N23">
        <v>11</v>
      </c>
      <c r="O23">
        <v>0</v>
      </c>
      <c r="P23">
        <v>0</v>
      </c>
      <c r="R23">
        <v>7</v>
      </c>
      <c r="S23">
        <v>8</v>
      </c>
      <c r="T23">
        <v>6</v>
      </c>
    </row>
    <row r="24" spans="1:29">
      <c r="A24" t="s">
        <v>32</v>
      </c>
      <c r="B24" t="s">
        <v>92</v>
      </c>
      <c r="N24">
        <v>21</v>
      </c>
      <c r="O24">
        <v>2</v>
      </c>
      <c r="P24">
        <v>21</v>
      </c>
      <c r="R24">
        <v>50</v>
      </c>
      <c r="S24">
        <v>8</v>
      </c>
      <c r="T24">
        <v>4</v>
      </c>
    </row>
    <row r="25" spans="1:29">
      <c r="A25" t="s">
        <v>32</v>
      </c>
      <c r="B25" t="s">
        <v>93</v>
      </c>
      <c r="M25">
        <v>0</v>
      </c>
      <c r="N25">
        <v>11</v>
      </c>
      <c r="O25">
        <v>0</v>
      </c>
      <c r="P25">
        <v>0</v>
      </c>
      <c r="R25">
        <v>6</v>
      </c>
      <c r="S25">
        <v>12</v>
      </c>
    </row>
    <row r="26" spans="1:29">
      <c r="A26" t="s">
        <v>32</v>
      </c>
      <c r="B26" t="s">
        <v>34</v>
      </c>
      <c r="M26">
        <v>1</v>
      </c>
      <c r="N26">
        <v>0</v>
      </c>
      <c r="O26">
        <v>0</v>
      </c>
      <c r="P26">
        <v>0</v>
      </c>
      <c r="R26">
        <v>54</v>
      </c>
    </row>
    <row r="27" spans="1:29">
      <c r="A27" t="s">
        <v>32</v>
      </c>
      <c r="B27" t="s">
        <v>94</v>
      </c>
      <c r="N27">
        <v>20</v>
      </c>
      <c r="O27">
        <v>2</v>
      </c>
      <c r="P27">
        <v>19</v>
      </c>
      <c r="R27">
        <v>8</v>
      </c>
      <c r="S27">
        <v>5</v>
      </c>
      <c r="T27">
        <v>2</v>
      </c>
    </row>
    <row r="28" spans="1:29">
      <c r="B28" t="s">
        <v>95</v>
      </c>
      <c r="C28" s="8" t="s">
        <v>96</v>
      </c>
      <c r="P28">
        <v>504</v>
      </c>
      <c r="R28">
        <v>12</v>
      </c>
      <c r="S28">
        <v>12</v>
      </c>
    </row>
    <row r="29" spans="1:29">
      <c r="B29" t="s">
        <v>97</v>
      </c>
      <c r="E29">
        <v>48</v>
      </c>
      <c r="F29">
        <v>0</v>
      </c>
      <c r="G29">
        <v>0</v>
      </c>
      <c r="I29">
        <v>48</v>
      </c>
    </row>
    <row r="30" spans="1:29">
      <c r="B30" t="s">
        <v>98</v>
      </c>
      <c r="E30">
        <v>85</v>
      </c>
      <c r="F30">
        <v>0</v>
      </c>
      <c r="G30">
        <v>0</v>
      </c>
      <c r="I30">
        <v>63</v>
      </c>
      <c r="J30">
        <v>15</v>
      </c>
    </row>
    <row r="31" spans="1:29">
      <c r="A31" t="s">
        <v>40</v>
      </c>
      <c r="B31" t="s">
        <v>99</v>
      </c>
      <c r="C31" s="8" t="s">
        <v>21</v>
      </c>
      <c r="G31">
        <v>3</v>
      </c>
      <c r="I31">
        <v>15</v>
      </c>
      <c r="Y31">
        <v>1</v>
      </c>
      <c r="AB31">
        <v>5</v>
      </c>
    </row>
    <row r="32" spans="1:29">
      <c r="A32" t="s">
        <v>40</v>
      </c>
      <c r="B32" t="s">
        <v>100</v>
      </c>
      <c r="C32" s="8" t="s">
        <v>21</v>
      </c>
      <c r="G32">
        <v>1914</v>
      </c>
      <c r="I32">
        <v>717</v>
      </c>
      <c r="J32">
        <v>15</v>
      </c>
      <c r="Y32">
        <v>1</v>
      </c>
      <c r="AB32">
        <v>7</v>
      </c>
      <c r="AC32">
        <v>6</v>
      </c>
    </row>
    <row r="33" spans="1:29">
      <c r="A33" t="s">
        <v>40</v>
      </c>
      <c r="B33" t="s">
        <v>101</v>
      </c>
      <c r="E33">
        <v>73</v>
      </c>
      <c r="F33">
        <v>0</v>
      </c>
      <c r="G33">
        <v>12</v>
      </c>
      <c r="I33">
        <v>1060</v>
      </c>
      <c r="J33">
        <v>1</v>
      </c>
    </row>
    <row r="34" spans="1:29">
      <c r="A34" t="s">
        <v>40</v>
      </c>
      <c r="B34" t="s">
        <v>102</v>
      </c>
      <c r="E34">
        <v>2</v>
      </c>
      <c r="F34">
        <v>3</v>
      </c>
      <c r="G34">
        <v>19</v>
      </c>
      <c r="I34">
        <v>42</v>
      </c>
      <c r="J34">
        <v>6</v>
      </c>
      <c r="K34">
        <v>8</v>
      </c>
    </row>
    <row r="35" spans="1:29">
      <c r="A35" t="s">
        <v>40</v>
      </c>
      <c r="B35" t="s">
        <v>103</v>
      </c>
      <c r="E35">
        <v>4</v>
      </c>
      <c r="F35">
        <v>0</v>
      </c>
      <c r="G35">
        <v>7</v>
      </c>
      <c r="I35">
        <v>7</v>
      </c>
      <c r="J35">
        <v>10</v>
      </c>
      <c r="K35">
        <v>3</v>
      </c>
      <c r="N35">
        <v>7</v>
      </c>
      <c r="O35">
        <v>3</v>
      </c>
      <c r="P35">
        <v>15</v>
      </c>
      <c r="R35">
        <v>14</v>
      </c>
      <c r="S35">
        <v>11</v>
      </c>
      <c r="T35">
        <v>8</v>
      </c>
    </row>
    <row r="36" spans="1:29">
      <c r="A36" t="s">
        <v>40</v>
      </c>
      <c r="B36" t="s">
        <v>104</v>
      </c>
      <c r="E36">
        <v>135</v>
      </c>
      <c r="F36">
        <v>1</v>
      </c>
      <c r="G36">
        <v>19</v>
      </c>
      <c r="I36">
        <v>294</v>
      </c>
      <c r="J36">
        <v>10</v>
      </c>
      <c r="K36">
        <v>8</v>
      </c>
    </row>
    <row r="37" spans="1:29">
      <c r="A37" t="s">
        <v>40</v>
      </c>
      <c r="B37" t="s">
        <v>105</v>
      </c>
      <c r="C37" s="8" t="s">
        <v>21</v>
      </c>
      <c r="G37">
        <v>1</v>
      </c>
      <c r="J37">
        <v>19</v>
      </c>
      <c r="Y37">
        <v>1</v>
      </c>
      <c r="AB37">
        <v>19</v>
      </c>
    </row>
    <row r="38" spans="1:29">
      <c r="A38" t="s">
        <v>40</v>
      </c>
      <c r="B38" t="s">
        <v>106</v>
      </c>
      <c r="G38">
        <v>3</v>
      </c>
      <c r="J38">
        <v>19</v>
      </c>
      <c r="K38">
        <v>6</v>
      </c>
      <c r="Y38">
        <v>1</v>
      </c>
      <c r="AB38">
        <v>6</v>
      </c>
      <c r="AC38">
        <v>6</v>
      </c>
    </row>
    <row r="39" spans="1:29">
      <c r="A39" t="s">
        <v>40</v>
      </c>
      <c r="B39" t="s">
        <v>107</v>
      </c>
      <c r="C39" s="8" t="s">
        <v>21</v>
      </c>
      <c r="G39">
        <v>106194</v>
      </c>
      <c r="I39">
        <v>5752</v>
      </c>
      <c r="J39">
        <v>3</v>
      </c>
      <c r="K39">
        <v>6</v>
      </c>
      <c r="Y39">
        <v>30</v>
      </c>
      <c r="AA39">
        <v>1</v>
      </c>
      <c r="AB39">
        <v>12</v>
      </c>
      <c r="AC39">
        <v>6</v>
      </c>
    </row>
    <row r="40" spans="1:29">
      <c r="A40" t="s">
        <v>40</v>
      </c>
      <c r="B40" t="s">
        <v>42</v>
      </c>
      <c r="N40">
        <v>2</v>
      </c>
      <c r="O40">
        <v>0</v>
      </c>
      <c r="P40">
        <v>0</v>
      </c>
      <c r="R40">
        <v>2</v>
      </c>
    </row>
    <row r="41" spans="1:29">
      <c r="A41" t="s">
        <v>40</v>
      </c>
      <c r="B41" t="s">
        <v>108</v>
      </c>
      <c r="E41">
        <v>10</v>
      </c>
      <c r="F41">
        <v>1</v>
      </c>
      <c r="G41">
        <v>16</v>
      </c>
      <c r="I41">
        <v>10</v>
      </c>
      <c r="J41">
        <v>7</v>
      </c>
      <c r="K41">
        <v>7</v>
      </c>
    </row>
    <row r="42" spans="1:29">
      <c r="A42" t="s">
        <v>40</v>
      </c>
      <c r="B42" t="s">
        <v>109</v>
      </c>
      <c r="E42">
        <v>1</v>
      </c>
      <c r="F42">
        <v>3</v>
      </c>
      <c r="G42">
        <v>19</v>
      </c>
      <c r="I42">
        <v>1</v>
      </c>
      <c r="J42">
        <v>18</v>
      </c>
      <c r="K42">
        <v>4</v>
      </c>
    </row>
    <row r="43" spans="1:29">
      <c r="A43" t="s">
        <v>40</v>
      </c>
      <c r="B43" t="s">
        <v>110</v>
      </c>
      <c r="E43">
        <v>12</v>
      </c>
      <c r="F43">
        <v>3</v>
      </c>
      <c r="G43">
        <v>26</v>
      </c>
      <c r="I43">
        <v>14</v>
      </c>
      <c r="J43">
        <v>12</v>
      </c>
      <c r="K43">
        <v>1</v>
      </c>
      <c r="N43">
        <v>0</v>
      </c>
      <c r="O43">
        <v>2</v>
      </c>
      <c r="P43">
        <v>0</v>
      </c>
      <c r="S43">
        <v>11</v>
      </c>
      <c r="T43">
        <v>3</v>
      </c>
      <c r="W43">
        <v>1</v>
      </c>
      <c r="X43">
        <v>1</v>
      </c>
      <c r="Y43">
        <v>10</v>
      </c>
      <c r="AA43">
        <v>1</v>
      </c>
      <c r="AB43">
        <v>10</v>
      </c>
    </row>
    <row r="44" spans="1:29">
      <c r="A44" t="s">
        <v>40</v>
      </c>
      <c r="B44" t="s">
        <v>111</v>
      </c>
      <c r="E44">
        <v>10945</v>
      </c>
      <c r="F44">
        <v>1</v>
      </c>
      <c r="G44">
        <v>16</v>
      </c>
      <c r="I44">
        <v>10945</v>
      </c>
      <c r="J44">
        <v>7</v>
      </c>
      <c r="K44">
        <v>9</v>
      </c>
    </row>
    <row r="45" spans="1:29">
      <c r="A45" t="s">
        <v>40</v>
      </c>
      <c r="B45" t="s">
        <v>112</v>
      </c>
      <c r="E45">
        <v>435</v>
      </c>
      <c r="F45">
        <v>2</v>
      </c>
      <c r="G45">
        <v>14</v>
      </c>
      <c r="I45">
        <v>435</v>
      </c>
      <c r="J45">
        <v>12</v>
      </c>
      <c r="K45">
        <v>6</v>
      </c>
    </row>
    <row r="46" spans="1:29">
      <c r="A46" t="s">
        <v>40</v>
      </c>
      <c r="B46" t="s">
        <v>113</v>
      </c>
      <c r="E46">
        <v>115</v>
      </c>
      <c r="F46">
        <v>1</v>
      </c>
      <c r="G46">
        <v>21</v>
      </c>
      <c r="I46">
        <v>288</v>
      </c>
      <c r="J46">
        <v>11</v>
      </c>
      <c r="K46">
        <v>10</v>
      </c>
      <c r="N46">
        <v>4</v>
      </c>
      <c r="O46">
        <v>0</v>
      </c>
      <c r="P46">
        <v>0</v>
      </c>
      <c r="R46">
        <v>10</v>
      </c>
    </row>
    <row r="47" spans="1:29">
      <c r="A47" t="s">
        <v>40</v>
      </c>
      <c r="B47" t="s">
        <v>114</v>
      </c>
      <c r="E47">
        <v>5</v>
      </c>
      <c r="F47">
        <v>3</v>
      </c>
      <c r="G47">
        <v>10</v>
      </c>
      <c r="I47">
        <v>14</v>
      </c>
      <c r="J47">
        <v>11</v>
      </c>
      <c r="K47">
        <v>11</v>
      </c>
    </row>
    <row r="48" spans="1:29">
      <c r="A48" t="s">
        <v>40</v>
      </c>
      <c r="B48" t="s">
        <v>115</v>
      </c>
      <c r="E48">
        <v>36</v>
      </c>
      <c r="F48">
        <v>0</v>
      </c>
      <c r="G48">
        <v>1</v>
      </c>
      <c r="I48">
        <v>160</v>
      </c>
      <c r="J48">
        <v>4</v>
      </c>
      <c r="K48">
        <v>9</v>
      </c>
      <c r="W48">
        <v>101</v>
      </c>
      <c r="X48">
        <v>2</v>
      </c>
      <c r="Y48">
        <v>20</v>
      </c>
      <c r="AA48">
        <v>465</v>
      </c>
      <c r="AB48">
        <v>9</v>
      </c>
    </row>
    <row r="49" spans="1:29">
      <c r="A49" t="s">
        <v>40</v>
      </c>
      <c r="B49" t="s">
        <v>116</v>
      </c>
      <c r="C49" s="8" t="s">
        <v>21</v>
      </c>
      <c r="G49">
        <v>2056</v>
      </c>
      <c r="I49">
        <v>506</v>
      </c>
      <c r="J49">
        <v>9</v>
      </c>
      <c r="K49">
        <v>5</v>
      </c>
      <c r="Y49">
        <v>100</v>
      </c>
      <c r="AA49">
        <v>20</v>
      </c>
    </row>
    <row r="50" spans="1:29">
      <c r="B50" t="s">
        <v>117</v>
      </c>
      <c r="C50" s="8" t="s">
        <v>118</v>
      </c>
      <c r="X50">
        <v>4</v>
      </c>
      <c r="Y50">
        <v>0</v>
      </c>
      <c r="AA50">
        <v>2</v>
      </c>
      <c r="AB50">
        <v>10</v>
      </c>
    </row>
    <row r="51" spans="1:29">
      <c r="B51" t="s">
        <v>119</v>
      </c>
      <c r="C51" s="8" t="s">
        <v>120</v>
      </c>
      <c r="O51">
        <v>17</v>
      </c>
      <c r="P51">
        <v>6</v>
      </c>
      <c r="R51">
        <v>42</v>
      </c>
    </row>
    <row r="52" spans="1:29">
      <c r="B52" t="s">
        <v>121</v>
      </c>
      <c r="D52">
        <v>215</v>
      </c>
      <c r="E52">
        <v>10</v>
      </c>
      <c r="F52">
        <v>3</v>
      </c>
      <c r="G52">
        <v>10</v>
      </c>
      <c r="I52">
        <v>2802</v>
      </c>
      <c r="J52">
        <v>1</v>
      </c>
      <c r="K52">
        <v>5</v>
      </c>
    </row>
    <row r="53" spans="1:29">
      <c r="A53" t="s">
        <v>122</v>
      </c>
      <c r="B53" t="s">
        <v>123</v>
      </c>
      <c r="C53" s="8" t="s">
        <v>124</v>
      </c>
      <c r="G53">
        <v>18</v>
      </c>
      <c r="I53">
        <v>22</v>
      </c>
      <c r="J53">
        <v>1</v>
      </c>
      <c r="P53">
        <v>9.5</v>
      </c>
      <c r="R53">
        <v>11</v>
      </c>
      <c r="S53">
        <v>12</v>
      </c>
      <c r="T53">
        <v>9</v>
      </c>
    </row>
    <row r="54" spans="1:29">
      <c r="A54" t="s">
        <v>122</v>
      </c>
      <c r="B54" t="s">
        <v>125</v>
      </c>
      <c r="C54" s="8" t="s">
        <v>124</v>
      </c>
      <c r="P54">
        <v>182</v>
      </c>
      <c r="R54">
        <v>8</v>
      </c>
      <c r="S54">
        <v>6</v>
      </c>
      <c r="T54">
        <v>10</v>
      </c>
    </row>
    <row r="55" spans="1:29">
      <c r="A55" t="s">
        <v>122</v>
      </c>
      <c r="B55" t="s">
        <v>126</v>
      </c>
      <c r="C55" s="8" t="s">
        <v>124</v>
      </c>
      <c r="P55">
        <v>446.25</v>
      </c>
      <c r="R55">
        <v>61</v>
      </c>
      <c r="S55">
        <v>7</v>
      </c>
      <c r="T55">
        <v>2</v>
      </c>
    </row>
    <row r="56" spans="1:29">
      <c r="A56" t="s">
        <v>122</v>
      </c>
      <c r="B56" t="s">
        <v>127</v>
      </c>
      <c r="E56">
        <v>16</v>
      </c>
      <c r="F56">
        <v>3</v>
      </c>
      <c r="G56">
        <v>10</v>
      </c>
      <c r="I56">
        <v>134</v>
      </c>
      <c r="J56">
        <v>13</v>
      </c>
      <c r="K56">
        <v>4</v>
      </c>
    </row>
    <row r="57" spans="1:29">
      <c r="A57" t="s">
        <v>122</v>
      </c>
      <c r="B57" t="s">
        <v>128</v>
      </c>
      <c r="E57">
        <v>605</v>
      </c>
      <c r="F57">
        <v>3</v>
      </c>
      <c r="G57">
        <v>17</v>
      </c>
      <c r="I57">
        <v>3332</v>
      </c>
      <c r="J57">
        <v>8</v>
      </c>
      <c r="K57">
        <v>1</v>
      </c>
    </row>
    <row r="58" spans="1:29">
      <c r="A58" t="s">
        <v>122</v>
      </c>
      <c r="B58" t="s">
        <v>129</v>
      </c>
      <c r="C58" s="8" t="s">
        <v>124</v>
      </c>
      <c r="G58">
        <v>150</v>
      </c>
      <c r="I58">
        <v>7</v>
      </c>
      <c r="J58">
        <v>10</v>
      </c>
    </row>
    <row r="59" spans="1:29">
      <c r="A59" t="s">
        <v>122</v>
      </c>
      <c r="B59" t="s">
        <v>130</v>
      </c>
      <c r="C59" s="8" t="s">
        <v>124</v>
      </c>
      <c r="G59">
        <v>115903</v>
      </c>
      <c r="I59">
        <v>5795</v>
      </c>
      <c r="J59">
        <v>3</v>
      </c>
      <c r="P59">
        <v>2215</v>
      </c>
      <c r="R59">
        <v>110</v>
      </c>
      <c r="S59">
        <v>15</v>
      </c>
      <c r="Y59">
        <v>2264</v>
      </c>
      <c r="AA59">
        <v>113</v>
      </c>
      <c r="AB59">
        <v>4</v>
      </c>
    </row>
    <row r="60" spans="1:29">
      <c r="A60" t="s">
        <v>122</v>
      </c>
      <c r="B60" t="s">
        <v>131</v>
      </c>
      <c r="I60">
        <v>300</v>
      </c>
    </row>
    <row r="61" spans="1:29">
      <c r="A61" t="s">
        <v>122</v>
      </c>
      <c r="B61" t="s">
        <v>132</v>
      </c>
      <c r="N61">
        <v>15</v>
      </c>
      <c r="O61">
        <v>0</v>
      </c>
      <c r="P61">
        <v>0</v>
      </c>
      <c r="R61">
        <v>82</v>
      </c>
      <c r="S61">
        <v>10</v>
      </c>
      <c r="W61">
        <v>1</v>
      </c>
      <c r="X61">
        <v>3</v>
      </c>
      <c r="Y61">
        <v>0</v>
      </c>
      <c r="AA61">
        <v>9</v>
      </c>
      <c r="AB61">
        <v>12</v>
      </c>
      <c r="AC61">
        <v>6</v>
      </c>
    </row>
    <row r="62" spans="1:29">
      <c r="A62" t="s">
        <v>122</v>
      </c>
      <c r="B62" t="s">
        <v>133</v>
      </c>
      <c r="N62">
        <v>10</v>
      </c>
      <c r="O62">
        <v>0</v>
      </c>
      <c r="P62">
        <v>0</v>
      </c>
      <c r="R62">
        <v>80</v>
      </c>
    </row>
    <row r="63" spans="1:29">
      <c r="A63" t="s">
        <v>122</v>
      </c>
      <c r="B63" t="s">
        <v>134</v>
      </c>
      <c r="N63">
        <v>62</v>
      </c>
      <c r="O63">
        <v>2</v>
      </c>
      <c r="P63">
        <v>0</v>
      </c>
      <c r="R63">
        <v>500</v>
      </c>
    </row>
    <row r="64" spans="1:29">
      <c r="A64" t="s">
        <v>122</v>
      </c>
      <c r="B64" t="s">
        <v>135</v>
      </c>
      <c r="R64">
        <v>2</v>
      </c>
      <c r="S64">
        <v>16</v>
      </c>
    </row>
    <row r="65" spans="1:29">
      <c r="B65" t="s">
        <v>136</v>
      </c>
      <c r="R65">
        <v>13</v>
      </c>
      <c r="S65">
        <v>10</v>
      </c>
    </row>
    <row r="66" spans="1:29">
      <c r="B66" t="s">
        <v>137</v>
      </c>
      <c r="C66" s="8" t="s">
        <v>124</v>
      </c>
      <c r="G66">
        <v>20779</v>
      </c>
      <c r="I66">
        <v>40463</v>
      </c>
      <c r="J66">
        <v>8</v>
      </c>
      <c r="K66">
        <v>5</v>
      </c>
      <c r="Y66">
        <v>741.5</v>
      </c>
      <c r="AA66">
        <v>1284</v>
      </c>
      <c r="AB66">
        <v>5</v>
      </c>
      <c r="AC66">
        <v>6</v>
      </c>
    </row>
    <row r="67" spans="1:29">
      <c r="B67" t="s">
        <v>138</v>
      </c>
      <c r="C67" s="8" t="s">
        <v>124</v>
      </c>
      <c r="G67">
        <v>381</v>
      </c>
      <c r="I67">
        <v>504</v>
      </c>
      <c r="K67">
        <v>4</v>
      </c>
    </row>
    <row r="68" spans="1:29">
      <c r="B68" t="s">
        <v>139</v>
      </c>
      <c r="C68" s="8" t="s">
        <v>124</v>
      </c>
      <c r="G68">
        <v>351027</v>
      </c>
      <c r="I68">
        <v>396884</v>
      </c>
      <c r="J68">
        <v>15</v>
      </c>
      <c r="K68">
        <v>9</v>
      </c>
      <c r="P68">
        <v>977</v>
      </c>
      <c r="R68">
        <v>1078</v>
      </c>
      <c r="S68">
        <v>17</v>
      </c>
      <c r="Y68">
        <v>2220</v>
      </c>
      <c r="AA68">
        <v>2839</v>
      </c>
      <c r="AB68">
        <v>10</v>
      </c>
    </row>
    <row r="69" spans="1:29">
      <c r="B69" t="s">
        <v>140</v>
      </c>
      <c r="X69">
        <v>0</v>
      </c>
      <c r="Y69">
        <v>5</v>
      </c>
      <c r="AA69">
        <v>5</v>
      </c>
      <c r="AB69">
        <v>8</v>
      </c>
      <c r="AC69">
        <v>4</v>
      </c>
    </row>
    <row r="70" spans="1:29">
      <c r="A70" t="s">
        <v>141</v>
      </c>
      <c r="B70" t="s">
        <v>142</v>
      </c>
      <c r="C70" s="8" t="s">
        <v>143</v>
      </c>
      <c r="G70">
        <v>91</v>
      </c>
      <c r="I70">
        <v>169</v>
      </c>
      <c r="J70">
        <v>17</v>
      </c>
      <c r="K70">
        <v>4</v>
      </c>
      <c r="Y70">
        <v>10</v>
      </c>
      <c r="AA70">
        <v>18</v>
      </c>
      <c r="AB70">
        <v>13</v>
      </c>
      <c r="AC70">
        <v>4</v>
      </c>
    </row>
    <row r="71" spans="1:29">
      <c r="A71" t="s">
        <v>141</v>
      </c>
      <c r="B71" t="s">
        <v>144</v>
      </c>
      <c r="E71">
        <v>39</v>
      </c>
      <c r="F71">
        <v>0</v>
      </c>
      <c r="G71">
        <v>0</v>
      </c>
      <c r="I71">
        <v>53</v>
      </c>
      <c r="J71">
        <v>12</v>
      </c>
      <c r="K71">
        <v>6</v>
      </c>
      <c r="W71">
        <v>25</v>
      </c>
      <c r="X71">
        <v>0</v>
      </c>
      <c r="Y71">
        <v>0</v>
      </c>
      <c r="AA71">
        <v>34</v>
      </c>
      <c r="AB71">
        <v>7</v>
      </c>
      <c r="AC71">
        <v>6</v>
      </c>
    </row>
    <row r="72" spans="1:29">
      <c r="A72" t="s">
        <v>141</v>
      </c>
      <c r="B72" t="s">
        <v>145</v>
      </c>
      <c r="C72" s="8" t="s">
        <v>143</v>
      </c>
      <c r="G72">
        <v>45</v>
      </c>
      <c r="I72">
        <v>84</v>
      </c>
      <c r="J72">
        <v>9</v>
      </c>
      <c r="K72">
        <v>4</v>
      </c>
      <c r="Y72">
        <v>27.5</v>
      </c>
      <c r="AA72">
        <v>51</v>
      </c>
      <c r="AB72">
        <v>6</v>
      </c>
      <c r="AC72">
        <v>8</v>
      </c>
    </row>
    <row r="73" spans="1:29">
      <c r="B73" t="s">
        <v>146</v>
      </c>
      <c r="E73">
        <v>0</v>
      </c>
      <c r="F73">
        <v>1</v>
      </c>
      <c r="G73">
        <v>25</v>
      </c>
      <c r="J73">
        <v>4</v>
      </c>
      <c r="K73">
        <v>9</v>
      </c>
    </row>
    <row r="74" spans="1:29">
      <c r="B74" t="s">
        <v>48</v>
      </c>
      <c r="W74">
        <v>0</v>
      </c>
      <c r="X74">
        <v>3</v>
      </c>
      <c r="Y74">
        <v>16</v>
      </c>
      <c r="AA74">
        <v>2</v>
      </c>
      <c r="AB74">
        <v>18</v>
      </c>
    </row>
    <row r="75" spans="1:29">
      <c r="B75" t="s">
        <v>56</v>
      </c>
      <c r="C75" s="8" t="s">
        <v>58</v>
      </c>
      <c r="P75">
        <v>484</v>
      </c>
      <c r="R75">
        <v>121</v>
      </c>
    </row>
    <row r="76" spans="1:29">
      <c r="B76" t="s">
        <v>147</v>
      </c>
      <c r="C76" s="8" t="s">
        <v>58</v>
      </c>
      <c r="G76">
        <v>462</v>
      </c>
      <c r="I76">
        <v>115</v>
      </c>
      <c r="J76">
        <v>100</v>
      </c>
      <c r="P76">
        <v>124</v>
      </c>
      <c r="R76">
        <v>31</v>
      </c>
    </row>
    <row r="77" spans="1:29">
      <c r="B77" t="s">
        <v>57</v>
      </c>
      <c r="C77" s="8" t="s">
        <v>58</v>
      </c>
      <c r="G77">
        <v>30569</v>
      </c>
      <c r="I77">
        <v>9170</v>
      </c>
      <c r="J77">
        <v>14</v>
      </c>
      <c r="P77">
        <v>1025</v>
      </c>
      <c r="R77">
        <v>307</v>
      </c>
      <c r="S77">
        <v>10</v>
      </c>
      <c r="Y77">
        <v>112</v>
      </c>
      <c r="AA77">
        <v>33</v>
      </c>
      <c r="AB77">
        <v>12</v>
      </c>
    </row>
    <row r="78" spans="1:29">
      <c r="B78" t="s">
        <v>59</v>
      </c>
      <c r="E78">
        <v>288</v>
      </c>
      <c r="F78">
        <v>0</v>
      </c>
      <c r="G78">
        <v>4</v>
      </c>
      <c r="I78">
        <v>468</v>
      </c>
      <c r="J78">
        <v>1</v>
      </c>
      <c r="K78">
        <v>1</v>
      </c>
    </row>
    <row r="79" spans="1:29">
      <c r="B79" t="s">
        <v>148</v>
      </c>
      <c r="C79" s="8" t="s">
        <v>149</v>
      </c>
      <c r="O79">
        <v>4</v>
      </c>
      <c r="P79">
        <v>2</v>
      </c>
      <c r="R79">
        <v>54</v>
      </c>
      <c r="S79">
        <v>3</v>
      </c>
      <c r="T79">
        <v>4</v>
      </c>
      <c r="X79">
        <v>0</v>
      </c>
      <c r="Y79">
        <v>5</v>
      </c>
      <c r="AA79">
        <v>5</v>
      </c>
      <c r="AB79">
        <v>8</v>
      </c>
      <c r="AC79">
        <v>4</v>
      </c>
    </row>
    <row r="80" spans="1:29">
      <c r="B80" t="s">
        <v>150</v>
      </c>
      <c r="C80" s="8" t="s">
        <v>21</v>
      </c>
      <c r="G80">
        <v>304319</v>
      </c>
      <c r="I80">
        <v>5705</v>
      </c>
      <c r="J80">
        <v>19</v>
      </c>
      <c r="K80">
        <v>7</v>
      </c>
    </row>
    <row r="81" spans="1:29">
      <c r="B81" t="s">
        <v>151</v>
      </c>
      <c r="C81" s="8" t="s">
        <v>21</v>
      </c>
      <c r="G81">
        <v>3334</v>
      </c>
      <c r="I81">
        <v>62</v>
      </c>
      <c r="J81">
        <v>10</v>
      </c>
      <c r="K81">
        <v>3</v>
      </c>
      <c r="P81">
        <v>9304</v>
      </c>
      <c r="R81">
        <v>174</v>
      </c>
      <c r="S81">
        <v>9</v>
      </c>
    </row>
    <row r="82" spans="1:29">
      <c r="A82" t="s">
        <v>63</v>
      </c>
      <c r="B82" t="s">
        <v>65</v>
      </c>
      <c r="C82" s="8" t="s">
        <v>46</v>
      </c>
      <c r="M82">
        <v>2</v>
      </c>
      <c r="N82">
        <v>0</v>
      </c>
      <c r="O82">
        <v>4</v>
      </c>
      <c r="R82">
        <v>105</v>
      </c>
      <c r="S82">
        <v>16</v>
      </c>
      <c r="T82">
        <v>8</v>
      </c>
    </row>
    <row r="83" spans="1:29">
      <c r="A83" t="s">
        <v>63</v>
      </c>
      <c r="B83" t="s">
        <v>66</v>
      </c>
      <c r="C83" s="8" t="s">
        <v>46</v>
      </c>
      <c r="D83">
        <v>0</v>
      </c>
      <c r="E83">
        <v>0</v>
      </c>
      <c r="F83">
        <v>16</v>
      </c>
      <c r="I83">
        <v>2</v>
      </c>
      <c r="J83">
        <v>10</v>
      </c>
      <c r="K83">
        <v>9</v>
      </c>
      <c r="M83" s="12">
        <v>0</v>
      </c>
      <c r="N83" s="12">
        <v>0</v>
      </c>
      <c r="O83" s="12">
        <v>29</v>
      </c>
      <c r="R83">
        <v>4</v>
      </c>
      <c r="S83">
        <v>12</v>
      </c>
    </row>
    <row r="84" spans="1:29">
      <c r="A84" t="s">
        <v>63</v>
      </c>
      <c r="B84" t="s">
        <v>67</v>
      </c>
      <c r="C84" s="8" t="s">
        <v>46</v>
      </c>
      <c r="D84">
        <v>36</v>
      </c>
      <c r="E84">
        <v>0</v>
      </c>
      <c r="F84">
        <v>10</v>
      </c>
      <c r="I84">
        <v>1225</v>
      </c>
      <c r="J84">
        <v>6</v>
      </c>
      <c r="K84">
        <v>11</v>
      </c>
      <c r="M84" s="12">
        <v>25</v>
      </c>
      <c r="N84" s="12">
        <v>0</v>
      </c>
      <c r="O84" s="12">
        <v>8</v>
      </c>
      <c r="R84">
        <v>851</v>
      </c>
      <c r="S84">
        <v>1</v>
      </c>
      <c r="T84">
        <v>6</v>
      </c>
      <c r="V84" s="12">
        <v>3</v>
      </c>
      <c r="W84" s="12">
        <v>3</v>
      </c>
      <c r="X84" s="12">
        <v>33</v>
      </c>
      <c r="AA84">
        <v>131</v>
      </c>
      <c r="AB84">
        <v>18</v>
      </c>
      <c r="AC84">
        <v>11</v>
      </c>
    </row>
    <row r="85" spans="1:29">
      <c r="A85" t="s">
        <v>63</v>
      </c>
      <c r="B85" t="s">
        <v>152</v>
      </c>
      <c r="C85" s="8" t="s">
        <v>46</v>
      </c>
      <c r="D85">
        <v>0</v>
      </c>
      <c r="E85">
        <v>0</v>
      </c>
      <c r="F85">
        <v>12</v>
      </c>
      <c r="I85">
        <v>2</v>
      </c>
      <c r="J85">
        <v>11</v>
      </c>
      <c r="K85">
        <v>4</v>
      </c>
      <c r="M85" s="12">
        <v>0</v>
      </c>
      <c r="N85" s="12">
        <v>2</v>
      </c>
      <c r="O85" s="12">
        <v>3</v>
      </c>
      <c r="R85">
        <v>27</v>
      </c>
      <c r="S85">
        <v>12</v>
      </c>
      <c r="T85">
        <v>10</v>
      </c>
    </row>
    <row r="86" spans="1:29">
      <c r="A86" t="s">
        <v>63</v>
      </c>
      <c r="B86" t="s">
        <v>68</v>
      </c>
      <c r="C86" s="8" t="s">
        <v>46</v>
      </c>
      <c r="D86">
        <v>5</v>
      </c>
      <c r="E86">
        <v>2</v>
      </c>
      <c r="F86">
        <v>30</v>
      </c>
      <c r="I86">
        <v>196</v>
      </c>
      <c r="J86">
        <v>13</v>
      </c>
      <c r="K86">
        <v>3</v>
      </c>
      <c r="M86" s="12">
        <v>2</v>
      </c>
      <c r="N86" s="12">
        <v>0</v>
      </c>
      <c r="O86" s="12">
        <v>47</v>
      </c>
      <c r="R86">
        <v>76</v>
      </c>
      <c r="S86">
        <v>10</v>
      </c>
      <c r="T86">
        <v>5</v>
      </c>
    </row>
    <row r="87" spans="1:29">
      <c r="A87" t="s">
        <v>70</v>
      </c>
      <c r="B87" t="s">
        <v>153</v>
      </c>
      <c r="E87">
        <v>3</v>
      </c>
      <c r="F87">
        <v>2</v>
      </c>
      <c r="G87">
        <v>0</v>
      </c>
      <c r="I87">
        <v>7</v>
      </c>
      <c r="N87" s="12">
        <v>60</v>
      </c>
      <c r="O87" s="12">
        <v>0</v>
      </c>
      <c r="P87">
        <v>0</v>
      </c>
      <c r="R87">
        <v>120</v>
      </c>
    </row>
    <row r="88" spans="1:29">
      <c r="A88" t="s">
        <v>70</v>
      </c>
      <c r="B88" t="s">
        <v>154</v>
      </c>
      <c r="E88">
        <v>15</v>
      </c>
      <c r="F88">
        <v>0</v>
      </c>
      <c r="G88">
        <v>0</v>
      </c>
      <c r="I88">
        <v>9</v>
      </c>
      <c r="J88">
        <v>11</v>
      </c>
      <c r="K88">
        <v>3</v>
      </c>
      <c r="N88" s="12">
        <v>10</v>
      </c>
      <c r="O88" s="12">
        <v>0</v>
      </c>
      <c r="P88" s="12">
        <v>0</v>
      </c>
      <c r="R88">
        <v>6</v>
      </c>
      <c r="S88">
        <v>7</v>
      </c>
      <c r="T88">
        <v>6</v>
      </c>
    </row>
    <row r="89" spans="1:29">
      <c r="A89" t="s">
        <v>70</v>
      </c>
      <c r="B89" t="s">
        <v>155</v>
      </c>
      <c r="E89">
        <v>10</v>
      </c>
      <c r="F89">
        <v>0</v>
      </c>
      <c r="G89">
        <v>0</v>
      </c>
      <c r="I89">
        <v>9</v>
      </c>
      <c r="J89">
        <v>17</v>
      </c>
      <c r="K89">
        <v>6</v>
      </c>
      <c r="N89" s="12">
        <v>27</v>
      </c>
      <c r="O89" s="12">
        <v>0</v>
      </c>
      <c r="P89" s="12">
        <v>0</v>
      </c>
      <c r="R89">
        <v>26</v>
      </c>
      <c r="S89">
        <v>13</v>
      </c>
      <c r="T89">
        <v>3</v>
      </c>
    </row>
    <row r="90" spans="1:29">
      <c r="A90" t="s">
        <v>70</v>
      </c>
      <c r="B90" t="s">
        <v>156</v>
      </c>
      <c r="C90" s="8" t="s">
        <v>96</v>
      </c>
      <c r="O90" s="12">
        <v>85</v>
      </c>
      <c r="P90" s="12">
        <v>0</v>
      </c>
      <c r="R90">
        <v>85</v>
      </c>
    </row>
    <row r="91" spans="1:29">
      <c r="B91" t="s">
        <v>71</v>
      </c>
      <c r="C91" s="8" t="s">
        <v>21</v>
      </c>
      <c r="G91">
        <v>600</v>
      </c>
      <c r="I91">
        <v>21</v>
      </c>
      <c r="J91">
        <v>5</v>
      </c>
    </row>
    <row r="92" spans="1:29">
      <c r="B92" t="s">
        <v>72</v>
      </c>
      <c r="I92">
        <v>2676</v>
      </c>
      <c r="J92">
        <v>16</v>
      </c>
      <c r="K92">
        <v>2</v>
      </c>
      <c r="R92">
        <v>293</v>
      </c>
      <c r="T92">
        <v>11</v>
      </c>
      <c r="AA92">
        <v>18</v>
      </c>
      <c r="AB92">
        <v>16</v>
      </c>
      <c r="AC92">
        <v>2</v>
      </c>
    </row>
    <row r="93" spans="1:29" s="13" customFormat="1">
      <c r="A93" s="13" t="s">
        <v>73</v>
      </c>
      <c r="C93" s="15"/>
      <c r="I93" s="13">
        <v>501273</v>
      </c>
      <c r="J93" s="13">
        <v>17</v>
      </c>
      <c r="K93" s="13">
        <v>8</v>
      </c>
      <c r="L93" s="15"/>
      <c r="R93" s="13">
        <v>4846</v>
      </c>
      <c r="S93" s="13">
        <v>9</v>
      </c>
      <c r="T93" s="13">
        <v>2</v>
      </c>
      <c r="U93" s="15"/>
      <c r="AA93" s="13">
        <v>5293</v>
      </c>
      <c r="AB93" s="13">
        <v>1</v>
      </c>
      <c r="AC93" s="13">
        <v>8</v>
      </c>
    </row>
    <row r="94" spans="1:29" s="17" customFormat="1">
      <c r="C94" s="18"/>
      <c r="I94" s="19">
        <f>SUM(I3:I92)</f>
        <v>501262</v>
      </c>
      <c r="J94" s="17">
        <f>SUM(J3:J92)</f>
        <v>594</v>
      </c>
      <c r="K94" s="17">
        <f>SUM(K4:K92)</f>
        <v>224</v>
      </c>
      <c r="L94" s="18"/>
      <c r="R94" s="17">
        <f>SUM(R4:R92)</f>
        <v>4829</v>
      </c>
      <c r="S94" s="17">
        <f>SUM(S3:S92)</f>
        <v>336</v>
      </c>
      <c r="T94" s="17">
        <f>SUM(T4:T92)</f>
        <v>158</v>
      </c>
      <c r="U94" s="18"/>
      <c r="AA94" s="19">
        <f>SUM(AA2:AA92)</f>
        <v>5281</v>
      </c>
      <c r="AB94" s="17">
        <f>SUM(AB3:AB92)</f>
        <v>235</v>
      </c>
      <c r="AC94" s="17">
        <f>SUM(AC2:AC92)</f>
        <v>80</v>
      </c>
    </row>
    <row r="95" spans="1:29">
      <c r="A95" t="s">
        <v>157</v>
      </c>
      <c r="B95" t="s">
        <v>20</v>
      </c>
      <c r="P95">
        <v>957</v>
      </c>
      <c r="R95">
        <v>55</v>
      </c>
      <c r="S95">
        <v>16</v>
      </c>
      <c r="T95">
        <v>6</v>
      </c>
    </row>
    <row r="96" spans="1:29">
      <c r="B96" t="s">
        <v>158</v>
      </c>
      <c r="C96" s="8" t="s">
        <v>21</v>
      </c>
      <c r="G96">
        <v>311</v>
      </c>
      <c r="I96">
        <v>116</v>
      </c>
      <c r="J96">
        <v>12</v>
      </c>
      <c r="K96">
        <v>6</v>
      </c>
    </row>
    <row r="97" spans="1:21">
      <c r="B97" t="s">
        <v>159</v>
      </c>
      <c r="E97">
        <v>5</v>
      </c>
      <c r="F97">
        <v>0</v>
      </c>
      <c r="G97">
        <v>27</v>
      </c>
      <c r="I97">
        <v>13</v>
      </c>
      <c r="J97">
        <v>2</v>
      </c>
      <c r="K97">
        <v>6</v>
      </c>
    </row>
    <row r="98" spans="1:21">
      <c r="B98" t="s">
        <v>160</v>
      </c>
      <c r="E98">
        <v>14</v>
      </c>
      <c r="F98">
        <v>1</v>
      </c>
      <c r="G98">
        <v>26</v>
      </c>
      <c r="I98">
        <v>115</v>
      </c>
      <c r="J98">
        <v>14</v>
      </c>
      <c r="K98">
        <v>8</v>
      </c>
    </row>
    <row r="99" spans="1:21">
      <c r="B99" t="s">
        <v>161</v>
      </c>
      <c r="E99">
        <v>2</v>
      </c>
      <c r="F99">
        <v>1</v>
      </c>
      <c r="G99">
        <v>3</v>
      </c>
      <c r="I99">
        <v>14</v>
      </c>
      <c r="J99">
        <v>15</v>
      </c>
      <c r="K99">
        <v>9</v>
      </c>
    </row>
    <row r="100" spans="1:21">
      <c r="B100" t="s">
        <v>139</v>
      </c>
      <c r="C100" s="8" t="s">
        <v>124</v>
      </c>
      <c r="G100">
        <v>140</v>
      </c>
      <c r="I100">
        <v>137</v>
      </c>
      <c r="J100">
        <v>10</v>
      </c>
    </row>
    <row r="101" spans="1:21">
      <c r="B101" t="s">
        <v>56</v>
      </c>
      <c r="C101" s="8" t="s">
        <v>58</v>
      </c>
      <c r="G101">
        <v>143</v>
      </c>
      <c r="I101">
        <v>35</v>
      </c>
      <c r="J101">
        <v>15</v>
      </c>
      <c r="P101">
        <v>366</v>
      </c>
      <c r="R101">
        <v>91</v>
      </c>
      <c r="S101">
        <v>10</v>
      </c>
    </row>
    <row r="102" spans="1:21">
      <c r="B102" t="s">
        <v>147</v>
      </c>
      <c r="C102" s="8" t="s">
        <v>58</v>
      </c>
      <c r="G102">
        <v>263</v>
      </c>
      <c r="I102">
        <v>65</v>
      </c>
      <c r="J102">
        <v>15</v>
      </c>
      <c r="P102">
        <v>6667</v>
      </c>
      <c r="R102">
        <v>1666</v>
      </c>
      <c r="S102">
        <v>15</v>
      </c>
    </row>
    <row r="103" spans="1:21">
      <c r="B103" t="s">
        <v>162</v>
      </c>
      <c r="C103" s="8" t="s">
        <v>46</v>
      </c>
      <c r="D103">
        <v>3</v>
      </c>
      <c r="E103">
        <v>1</v>
      </c>
      <c r="F103">
        <v>3</v>
      </c>
      <c r="I103">
        <v>171</v>
      </c>
      <c r="J103">
        <v>5</v>
      </c>
    </row>
    <row r="104" spans="1:21">
      <c r="B104" t="s">
        <v>163</v>
      </c>
      <c r="C104" s="8" t="s">
        <v>46</v>
      </c>
      <c r="D104">
        <v>9</v>
      </c>
      <c r="E104">
        <v>3</v>
      </c>
      <c r="F104">
        <v>48</v>
      </c>
      <c r="I104">
        <v>347</v>
      </c>
      <c r="J104">
        <v>18</v>
      </c>
      <c r="K104">
        <v>4</v>
      </c>
    </row>
    <row r="105" spans="1:21">
      <c r="B105" t="s">
        <v>72</v>
      </c>
      <c r="I105">
        <v>189</v>
      </c>
      <c r="J105">
        <v>6</v>
      </c>
      <c r="K105">
        <v>9</v>
      </c>
      <c r="R105">
        <v>47</v>
      </c>
      <c r="S105">
        <v>10</v>
      </c>
    </row>
    <row r="106" spans="1:21" s="13" customFormat="1">
      <c r="A106" s="13" t="s">
        <v>73</v>
      </c>
      <c r="C106" s="15"/>
      <c r="I106" s="13">
        <v>1207</v>
      </c>
      <c r="J106" s="13">
        <v>15</v>
      </c>
      <c r="K106" s="13">
        <v>6</v>
      </c>
      <c r="L106" s="15"/>
      <c r="R106" s="13">
        <v>1861</v>
      </c>
      <c r="S106" s="13">
        <v>11</v>
      </c>
      <c r="T106" s="13">
        <v>6</v>
      </c>
      <c r="U106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08"/>
  <sheetViews>
    <sheetView topLeftCell="G85" zoomScale="80" zoomScaleNormal="80" workbookViewId="0">
      <selection activeCell="K109" sqref="K109"/>
    </sheetView>
  </sheetViews>
  <sheetFormatPr defaultRowHeight="15"/>
  <cols>
    <col min="1" max="1" width="15.7109375" customWidth="1"/>
    <col min="2" max="2" width="27" bestFit="1" customWidth="1"/>
    <col min="3" max="3" width="9.140625" style="8"/>
    <col min="12" max="12" width="9.140625" style="8"/>
    <col min="21" max="21" width="9.140625" style="8"/>
  </cols>
  <sheetData>
    <row r="1" spans="1:31">
      <c r="B1" s="11"/>
      <c r="D1" t="s">
        <v>15</v>
      </c>
      <c r="M1" t="s">
        <v>17</v>
      </c>
      <c r="V1" t="s">
        <v>16</v>
      </c>
    </row>
    <row r="2" spans="1:31">
      <c r="A2" s="1" t="s">
        <v>0</v>
      </c>
      <c r="B2" s="1"/>
      <c r="C2" s="9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9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9"/>
      <c r="V2" s="2" t="s">
        <v>1</v>
      </c>
      <c r="W2" s="3"/>
      <c r="X2" s="3"/>
      <c r="Y2" s="3"/>
      <c r="Z2" s="1"/>
      <c r="AA2" s="3" t="s">
        <v>2</v>
      </c>
      <c r="AB2" s="1"/>
      <c r="AC2" s="1"/>
      <c r="AD2" s="1"/>
      <c r="AE2" s="1"/>
    </row>
    <row r="3" spans="1:31">
      <c r="A3" s="4" t="s">
        <v>3</v>
      </c>
      <c r="B3" s="4" t="s">
        <v>4</v>
      </c>
      <c r="C3" s="10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0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10" t="s">
        <v>14</v>
      </c>
      <c r="V3" s="5" t="s">
        <v>6</v>
      </c>
      <c r="W3" s="6" t="s">
        <v>7</v>
      </c>
      <c r="X3" s="6" t="s">
        <v>8</v>
      </c>
      <c r="Y3" s="6" t="s">
        <v>9</v>
      </c>
      <c r="Z3" s="4" t="s">
        <v>10</v>
      </c>
      <c r="AA3" s="7" t="s">
        <v>11</v>
      </c>
      <c r="AB3" s="4" t="s">
        <v>12</v>
      </c>
      <c r="AC3" s="4" t="s">
        <v>13</v>
      </c>
      <c r="AD3" s="4" t="s">
        <v>14</v>
      </c>
      <c r="AE3" s="4" t="s">
        <v>14</v>
      </c>
    </row>
    <row r="4" spans="1:31">
      <c r="B4" t="s">
        <v>164</v>
      </c>
      <c r="E4">
        <v>169</v>
      </c>
      <c r="F4">
        <v>2</v>
      </c>
      <c r="G4">
        <v>23</v>
      </c>
      <c r="I4">
        <v>1018</v>
      </c>
      <c r="J4">
        <v>3</v>
      </c>
      <c r="K4">
        <v>8</v>
      </c>
      <c r="N4">
        <v>143</v>
      </c>
      <c r="O4">
        <v>2</v>
      </c>
      <c r="P4">
        <v>2</v>
      </c>
      <c r="R4">
        <v>150</v>
      </c>
      <c r="S4">
        <v>13</v>
      </c>
      <c r="T4">
        <v>10</v>
      </c>
    </row>
    <row r="5" spans="1:31">
      <c r="B5" t="s">
        <v>165</v>
      </c>
      <c r="E5">
        <v>23</v>
      </c>
      <c r="F5">
        <v>0</v>
      </c>
      <c r="G5">
        <v>0</v>
      </c>
      <c r="I5">
        <v>46</v>
      </c>
      <c r="N5">
        <v>105</v>
      </c>
      <c r="O5">
        <v>2</v>
      </c>
      <c r="P5">
        <v>0</v>
      </c>
      <c r="R5">
        <v>211</v>
      </c>
      <c r="W5">
        <v>5</v>
      </c>
      <c r="X5">
        <v>0</v>
      </c>
      <c r="Y5">
        <v>0</v>
      </c>
      <c r="AA5">
        <v>10</v>
      </c>
    </row>
    <row r="6" spans="1:31">
      <c r="B6" t="s">
        <v>166</v>
      </c>
      <c r="C6" s="8" t="s">
        <v>38</v>
      </c>
      <c r="G6">
        <v>4945</v>
      </c>
      <c r="I6">
        <v>1236</v>
      </c>
      <c r="J6">
        <v>5</v>
      </c>
      <c r="P6">
        <v>241</v>
      </c>
      <c r="R6">
        <v>60</v>
      </c>
      <c r="S6">
        <v>5</v>
      </c>
    </row>
    <row r="7" spans="1:31">
      <c r="B7" t="s">
        <v>167</v>
      </c>
      <c r="C7" s="8" t="s">
        <v>168</v>
      </c>
      <c r="E7">
        <v>65</v>
      </c>
      <c r="F7">
        <v>0</v>
      </c>
      <c r="G7">
        <v>50</v>
      </c>
      <c r="I7">
        <v>326</v>
      </c>
      <c r="J7">
        <v>1</v>
      </c>
      <c r="K7">
        <v>9</v>
      </c>
      <c r="N7">
        <v>70</v>
      </c>
      <c r="O7">
        <v>3</v>
      </c>
      <c r="P7">
        <v>33</v>
      </c>
      <c r="R7">
        <v>354</v>
      </c>
      <c r="S7">
        <v>7</v>
      </c>
      <c r="T7">
        <v>11</v>
      </c>
      <c r="W7">
        <v>10</v>
      </c>
      <c r="X7">
        <v>0</v>
      </c>
      <c r="Y7">
        <v>0</v>
      </c>
      <c r="AA7">
        <v>50</v>
      </c>
    </row>
    <row r="8" spans="1:31">
      <c r="B8" t="s">
        <v>169</v>
      </c>
      <c r="C8" s="8" t="s">
        <v>168</v>
      </c>
      <c r="E8">
        <v>1</v>
      </c>
      <c r="F8">
        <v>0</v>
      </c>
      <c r="G8">
        <v>0</v>
      </c>
      <c r="I8">
        <v>4</v>
      </c>
      <c r="N8">
        <v>96</v>
      </c>
      <c r="O8">
        <v>0</v>
      </c>
      <c r="P8">
        <v>0</v>
      </c>
      <c r="R8">
        <v>384</v>
      </c>
    </row>
    <row r="9" spans="1:31">
      <c r="B9" t="s">
        <v>170</v>
      </c>
      <c r="C9" s="8" t="s">
        <v>38</v>
      </c>
      <c r="G9">
        <v>25000</v>
      </c>
      <c r="I9">
        <v>12</v>
      </c>
      <c r="J9">
        <v>10</v>
      </c>
      <c r="P9">
        <v>10000</v>
      </c>
      <c r="R9">
        <v>5</v>
      </c>
    </row>
    <row r="10" spans="1:31">
      <c r="B10" t="s">
        <v>171</v>
      </c>
      <c r="E10">
        <v>3275</v>
      </c>
      <c r="F10">
        <v>3</v>
      </c>
      <c r="G10">
        <v>24</v>
      </c>
      <c r="I10">
        <v>14741</v>
      </c>
      <c r="J10">
        <v>16</v>
      </c>
      <c r="K10">
        <v>8</v>
      </c>
      <c r="N10">
        <v>224</v>
      </c>
      <c r="O10">
        <v>2</v>
      </c>
      <c r="P10">
        <v>0</v>
      </c>
      <c r="R10">
        <v>1010</v>
      </c>
      <c r="S10">
        <v>5</v>
      </c>
      <c r="W10">
        <v>10</v>
      </c>
      <c r="X10">
        <v>0</v>
      </c>
      <c r="Y10">
        <v>0</v>
      </c>
      <c r="AA10">
        <v>45</v>
      </c>
    </row>
    <row r="11" spans="1:31">
      <c r="B11" t="s">
        <v>172</v>
      </c>
      <c r="I11">
        <v>71</v>
      </c>
      <c r="J11">
        <v>19</v>
      </c>
      <c r="R11">
        <v>60</v>
      </c>
    </row>
    <row r="12" spans="1:31">
      <c r="B12" t="s">
        <v>173</v>
      </c>
      <c r="C12" s="8" t="s">
        <v>174</v>
      </c>
      <c r="F12">
        <v>883</v>
      </c>
      <c r="G12">
        <v>1</v>
      </c>
      <c r="I12">
        <v>198</v>
      </c>
      <c r="J12">
        <v>13</v>
      </c>
      <c r="K12">
        <v>10</v>
      </c>
      <c r="O12">
        <v>50</v>
      </c>
      <c r="P12">
        <v>0</v>
      </c>
      <c r="R12">
        <v>11</v>
      </c>
      <c r="S12">
        <v>5</v>
      </c>
    </row>
    <row r="13" spans="1:31">
      <c r="B13" t="s">
        <v>175</v>
      </c>
      <c r="C13" s="8" t="s">
        <v>21</v>
      </c>
      <c r="G13">
        <v>200</v>
      </c>
      <c r="I13">
        <v>22</v>
      </c>
    </row>
    <row r="14" spans="1:31">
      <c r="B14" t="s">
        <v>176</v>
      </c>
      <c r="C14" s="8" t="s">
        <v>168</v>
      </c>
      <c r="N14">
        <v>13</v>
      </c>
      <c r="O14">
        <v>1</v>
      </c>
      <c r="P14">
        <v>0</v>
      </c>
      <c r="R14">
        <v>14</v>
      </c>
      <c r="S14">
        <v>18</v>
      </c>
      <c r="T14">
        <v>1</v>
      </c>
    </row>
    <row r="15" spans="1:31">
      <c r="B15" t="s">
        <v>177</v>
      </c>
      <c r="C15" s="8" t="s">
        <v>38</v>
      </c>
      <c r="G15">
        <v>1</v>
      </c>
      <c r="I15">
        <v>20</v>
      </c>
      <c r="P15">
        <v>3</v>
      </c>
      <c r="R15">
        <v>60</v>
      </c>
    </row>
    <row r="16" spans="1:31">
      <c r="B16" t="s">
        <v>178</v>
      </c>
      <c r="C16" s="8" t="s">
        <v>149</v>
      </c>
      <c r="F16">
        <v>3</v>
      </c>
      <c r="G16">
        <v>36</v>
      </c>
      <c r="I16">
        <v>8</v>
      </c>
      <c r="J16">
        <v>4</v>
      </c>
      <c r="O16">
        <v>156</v>
      </c>
      <c r="P16">
        <v>54</v>
      </c>
      <c r="R16">
        <v>376</v>
      </c>
      <c r="S16">
        <v>4</v>
      </c>
    </row>
    <row r="17" spans="1:29">
      <c r="B17" t="s">
        <v>179</v>
      </c>
      <c r="C17" s="8" t="s">
        <v>168</v>
      </c>
      <c r="E17">
        <v>0</v>
      </c>
      <c r="F17">
        <v>2</v>
      </c>
      <c r="G17">
        <v>0</v>
      </c>
      <c r="I17">
        <v>1</v>
      </c>
      <c r="N17">
        <v>22</v>
      </c>
      <c r="O17">
        <v>2</v>
      </c>
      <c r="P17">
        <v>0</v>
      </c>
      <c r="R17">
        <v>45</v>
      </c>
    </row>
    <row r="18" spans="1:29">
      <c r="B18" t="s">
        <v>180</v>
      </c>
      <c r="R18">
        <v>2914</v>
      </c>
    </row>
    <row r="19" spans="1:29">
      <c r="B19" t="s">
        <v>181</v>
      </c>
      <c r="C19" s="8" t="s">
        <v>168</v>
      </c>
      <c r="E19">
        <v>1923</v>
      </c>
      <c r="F19">
        <v>0</v>
      </c>
      <c r="G19">
        <v>0</v>
      </c>
      <c r="I19">
        <v>10194</v>
      </c>
      <c r="J19">
        <v>18</v>
      </c>
      <c r="N19">
        <v>194</v>
      </c>
      <c r="O19">
        <v>0</v>
      </c>
      <c r="P19">
        <v>10</v>
      </c>
      <c r="R19">
        <v>1028</v>
      </c>
      <c r="S19">
        <v>13</v>
      </c>
      <c r="T19">
        <v>4</v>
      </c>
      <c r="W19">
        <v>10</v>
      </c>
      <c r="X19">
        <v>0</v>
      </c>
      <c r="Y19">
        <v>0</v>
      </c>
      <c r="AA19">
        <v>53</v>
      </c>
    </row>
    <row r="20" spans="1:29">
      <c r="B20" t="s">
        <v>182</v>
      </c>
      <c r="C20" s="8" t="s">
        <v>168</v>
      </c>
      <c r="E20">
        <v>468</v>
      </c>
      <c r="F20">
        <v>0</v>
      </c>
      <c r="G20">
        <v>0</v>
      </c>
      <c r="I20">
        <v>117</v>
      </c>
      <c r="N20">
        <v>28</v>
      </c>
      <c r="O20">
        <v>0</v>
      </c>
      <c r="P20">
        <v>1</v>
      </c>
      <c r="R20">
        <v>23</v>
      </c>
      <c r="S20">
        <v>7</v>
      </c>
      <c r="T20">
        <v>6</v>
      </c>
    </row>
    <row r="21" spans="1:29">
      <c r="B21" t="s">
        <v>183</v>
      </c>
      <c r="E21">
        <v>159</v>
      </c>
      <c r="F21">
        <v>3</v>
      </c>
      <c r="G21">
        <v>26</v>
      </c>
      <c r="I21">
        <v>183</v>
      </c>
      <c r="J21">
        <v>19</v>
      </c>
      <c r="K21">
        <v>5</v>
      </c>
      <c r="N21">
        <v>335</v>
      </c>
      <c r="O21">
        <v>0</v>
      </c>
      <c r="P21">
        <v>7</v>
      </c>
      <c r="R21">
        <v>385</v>
      </c>
      <c r="S21">
        <v>6</v>
      </c>
      <c r="T21">
        <v>5</v>
      </c>
    </row>
    <row r="22" spans="1:29">
      <c r="A22" t="s">
        <v>184</v>
      </c>
      <c r="B22" t="s">
        <v>185</v>
      </c>
      <c r="C22" s="8" t="s">
        <v>24</v>
      </c>
      <c r="F22">
        <v>0</v>
      </c>
      <c r="G22">
        <v>2.5</v>
      </c>
      <c r="J22">
        <v>4</v>
      </c>
    </row>
    <row r="23" spans="1:29">
      <c r="A23" t="s">
        <v>184</v>
      </c>
      <c r="B23" t="s">
        <v>186</v>
      </c>
      <c r="F23">
        <v>4032</v>
      </c>
      <c r="G23">
        <v>4</v>
      </c>
      <c r="I23">
        <v>2621</v>
      </c>
      <c r="J23">
        <v>2</v>
      </c>
      <c r="K23">
        <v>6</v>
      </c>
    </row>
    <row r="24" spans="1:29">
      <c r="A24" t="s">
        <v>184</v>
      </c>
      <c r="B24" t="s">
        <v>187</v>
      </c>
      <c r="E24">
        <v>0</v>
      </c>
      <c r="F24">
        <v>2</v>
      </c>
      <c r="G24">
        <v>21</v>
      </c>
      <c r="J24">
        <v>1</v>
      </c>
      <c r="K24">
        <v>10</v>
      </c>
    </row>
    <row r="25" spans="1:29">
      <c r="A25" t="s">
        <v>184</v>
      </c>
      <c r="B25" t="s">
        <v>188</v>
      </c>
      <c r="F25">
        <v>32</v>
      </c>
      <c r="G25">
        <v>0</v>
      </c>
      <c r="I25">
        <v>38</v>
      </c>
      <c r="J25">
        <v>8</v>
      </c>
    </row>
    <row r="26" spans="1:29">
      <c r="A26" t="s">
        <v>184</v>
      </c>
      <c r="B26" t="s">
        <v>189</v>
      </c>
      <c r="E26">
        <v>108</v>
      </c>
      <c r="F26">
        <v>1</v>
      </c>
      <c r="G26">
        <v>0</v>
      </c>
      <c r="I26">
        <v>54</v>
      </c>
      <c r="J26">
        <v>2</v>
      </c>
      <c r="K26">
        <v>6</v>
      </c>
    </row>
    <row r="27" spans="1:29">
      <c r="A27" t="s">
        <v>190</v>
      </c>
      <c r="B27" t="s">
        <v>191</v>
      </c>
      <c r="G27">
        <v>116282</v>
      </c>
      <c r="I27">
        <v>130782</v>
      </c>
      <c r="J27">
        <v>15</v>
      </c>
      <c r="K27">
        <v>10</v>
      </c>
      <c r="P27">
        <v>208</v>
      </c>
      <c r="R27">
        <v>250</v>
      </c>
    </row>
    <row r="28" spans="1:29">
      <c r="A28" t="s">
        <v>190</v>
      </c>
      <c r="B28" t="s">
        <v>192</v>
      </c>
      <c r="C28" s="8" t="s">
        <v>96</v>
      </c>
      <c r="G28">
        <v>315210</v>
      </c>
      <c r="I28">
        <v>31521</v>
      </c>
      <c r="P28">
        <v>60100</v>
      </c>
      <c r="R28">
        <v>6010</v>
      </c>
    </row>
    <row r="29" spans="1:29">
      <c r="A29" t="s">
        <v>190</v>
      </c>
      <c r="B29" t="s">
        <v>193</v>
      </c>
      <c r="G29">
        <v>367481</v>
      </c>
      <c r="I29">
        <v>38279</v>
      </c>
      <c r="J29">
        <v>5</v>
      </c>
      <c r="K29">
        <v>5</v>
      </c>
      <c r="P29">
        <v>70324</v>
      </c>
      <c r="R29">
        <v>7325</v>
      </c>
      <c r="S29">
        <v>8</v>
      </c>
      <c r="T29">
        <v>4</v>
      </c>
      <c r="Y29">
        <v>560</v>
      </c>
      <c r="AA29">
        <v>58</v>
      </c>
      <c r="AB29">
        <v>6</v>
      </c>
      <c r="AC29">
        <v>8</v>
      </c>
    </row>
    <row r="30" spans="1:29">
      <c r="A30" t="s">
        <v>190</v>
      </c>
      <c r="B30" t="s">
        <v>194</v>
      </c>
      <c r="C30" s="8" t="s">
        <v>124</v>
      </c>
      <c r="G30">
        <v>43447</v>
      </c>
      <c r="I30">
        <v>840</v>
      </c>
      <c r="J30">
        <v>8</v>
      </c>
      <c r="K30">
        <v>9</v>
      </c>
    </row>
    <row r="31" spans="1:29">
      <c r="A31" t="s">
        <v>190</v>
      </c>
      <c r="B31" t="s">
        <v>195</v>
      </c>
      <c r="I31">
        <v>390</v>
      </c>
      <c r="R31">
        <v>1700</v>
      </c>
    </row>
    <row r="32" spans="1:29">
      <c r="A32" t="s">
        <v>190</v>
      </c>
      <c r="B32" t="s">
        <v>196</v>
      </c>
      <c r="C32" s="8" t="s">
        <v>124</v>
      </c>
      <c r="G32">
        <v>800</v>
      </c>
      <c r="I32">
        <v>100</v>
      </c>
      <c r="P32">
        <v>19360</v>
      </c>
      <c r="R32">
        <v>2420</v>
      </c>
    </row>
    <row r="33" spans="1:29">
      <c r="A33" t="s">
        <v>190</v>
      </c>
      <c r="B33" t="s">
        <v>197</v>
      </c>
      <c r="C33" s="8" t="s">
        <v>174</v>
      </c>
      <c r="F33">
        <v>2832</v>
      </c>
      <c r="G33">
        <v>0</v>
      </c>
      <c r="I33">
        <v>2832</v>
      </c>
    </row>
    <row r="34" spans="1:29">
      <c r="B34" t="s">
        <v>198</v>
      </c>
      <c r="C34" s="8" t="s">
        <v>46</v>
      </c>
      <c r="D34">
        <v>0</v>
      </c>
      <c r="E34">
        <v>2</v>
      </c>
      <c r="F34">
        <v>0</v>
      </c>
      <c r="I34">
        <v>4</v>
      </c>
      <c r="M34">
        <v>1</v>
      </c>
      <c r="N34">
        <v>0</v>
      </c>
      <c r="O34">
        <v>0</v>
      </c>
      <c r="R34">
        <v>8</v>
      </c>
    </row>
    <row r="35" spans="1:29">
      <c r="B35" t="s">
        <v>199</v>
      </c>
      <c r="C35" s="8" t="s">
        <v>168</v>
      </c>
      <c r="E35">
        <v>33</v>
      </c>
      <c r="F35">
        <v>3</v>
      </c>
      <c r="G35">
        <v>8</v>
      </c>
      <c r="I35">
        <v>262</v>
      </c>
      <c r="J35">
        <v>2</v>
      </c>
      <c r="K35">
        <v>3</v>
      </c>
    </row>
    <row r="36" spans="1:29">
      <c r="B36" t="s">
        <v>200</v>
      </c>
      <c r="C36" s="8" t="s">
        <v>168</v>
      </c>
      <c r="E36">
        <v>456</v>
      </c>
      <c r="F36">
        <v>2</v>
      </c>
      <c r="G36">
        <v>22</v>
      </c>
      <c r="I36">
        <v>456</v>
      </c>
      <c r="J36">
        <v>13</v>
      </c>
      <c r="K36">
        <v>8</v>
      </c>
      <c r="W36">
        <v>10</v>
      </c>
      <c r="X36">
        <v>0</v>
      </c>
      <c r="Y36">
        <v>0</v>
      </c>
      <c r="AA36">
        <v>10</v>
      </c>
    </row>
    <row r="37" spans="1:29">
      <c r="B37" t="s">
        <v>201</v>
      </c>
      <c r="C37" s="8" t="s">
        <v>202</v>
      </c>
      <c r="P37">
        <v>50</v>
      </c>
      <c r="R37">
        <v>68</v>
      </c>
      <c r="S37">
        <v>15</v>
      </c>
    </row>
    <row r="38" spans="1:29">
      <c r="A38" t="s">
        <v>203</v>
      </c>
      <c r="B38" t="s">
        <v>204</v>
      </c>
      <c r="C38" s="8" t="s">
        <v>96</v>
      </c>
      <c r="G38">
        <v>266524</v>
      </c>
      <c r="I38">
        <v>666</v>
      </c>
      <c r="J38">
        <v>6</v>
      </c>
      <c r="K38">
        <v>3</v>
      </c>
      <c r="P38">
        <v>236320</v>
      </c>
      <c r="R38">
        <v>590</v>
      </c>
      <c r="S38">
        <v>16</v>
      </c>
    </row>
    <row r="39" spans="1:29">
      <c r="A39" t="s">
        <v>203</v>
      </c>
      <c r="B39" t="s">
        <v>205</v>
      </c>
      <c r="C39" s="8" t="s">
        <v>168</v>
      </c>
      <c r="E39">
        <v>869</v>
      </c>
      <c r="F39">
        <v>2</v>
      </c>
      <c r="G39">
        <v>0</v>
      </c>
      <c r="I39">
        <v>434</v>
      </c>
      <c r="J39">
        <v>15</v>
      </c>
    </row>
    <row r="40" spans="1:29">
      <c r="A40" t="s">
        <v>203</v>
      </c>
      <c r="B40" t="s">
        <v>206</v>
      </c>
      <c r="C40" s="8" t="s">
        <v>118</v>
      </c>
      <c r="F40">
        <v>1496</v>
      </c>
      <c r="G40">
        <v>0</v>
      </c>
      <c r="I40">
        <v>149</v>
      </c>
      <c r="J40">
        <v>12</v>
      </c>
      <c r="O40">
        <v>8183</v>
      </c>
      <c r="P40">
        <v>8</v>
      </c>
      <c r="R40">
        <v>818</v>
      </c>
      <c r="S40">
        <v>7</v>
      </c>
      <c r="T40">
        <v>2</v>
      </c>
    </row>
    <row r="41" spans="1:29">
      <c r="A41" t="s">
        <v>203</v>
      </c>
      <c r="B41" t="s">
        <v>207</v>
      </c>
      <c r="C41" s="8" t="s">
        <v>168</v>
      </c>
      <c r="E41">
        <v>154</v>
      </c>
      <c r="F41">
        <v>1</v>
      </c>
      <c r="G41">
        <v>0</v>
      </c>
      <c r="I41">
        <v>154</v>
      </c>
      <c r="J41">
        <v>5</v>
      </c>
    </row>
    <row r="42" spans="1:29">
      <c r="A42" t="s">
        <v>203</v>
      </c>
      <c r="B42" t="s">
        <v>208</v>
      </c>
      <c r="E42">
        <v>8</v>
      </c>
      <c r="F42">
        <v>0</v>
      </c>
      <c r="G42">
        <v>0</v>
      </c>
      <c r="I42">
        <v>8</v>
      </c>
      <c r="N42">
        <v>194</v>
      </c>
      <c r="O42">
        <v>2</v>
      </c>
      <c r="P42">
        <v>0</v>
      </c>
      <c r="R42">
        <v>194</v>
      </c>
      <c r="S42">
        <v>10</v>
      </c>
    </row>
    <row r="43" spans="1:29">
      <c r="B43" t="s">
        <v>209</v>
      </c>
      <c r="C43" s="8" t="s">
        <v>118</v>
      </c>
      <c r="O43">
        <v>200</v>
      </c>
      <c r="P43">
        <v>0</v>
      </c>
      <c r="R43">
        <v>60</v>
      </c>
    </row>
    <row r="44" spans="1:29">
      <c r="B44" t="s">
        <v>210</v>
      </c>
      <c r="C44" s="8" t="s">
        <v>38</v>
      </c>
      <c r="G44">
        <v>2</v>
      </c>
      <c r="I44">
        <v>3</v>
      </c>
    </row>
    <row r="45" spans="1:29">
      <c r="B45" t="s">
        <v>211</v>
      </c>
      <c r="C45" s="8" t="s">
        <v>21</v>
      </c>
      <c r="G45">
        <v>1506432</v>
      </c>
      <c r="I45">
        <v>45506</v>
      </c>
      <c r="J45">
        <v>16</v>
      </c>
      <c r="P45">
        <v>500</v>
      </c>
      <c r="R45">
        <v>15</v>
      </c>
      <c r="S45">
        <v>2</v>
      </c>
      <c r="T45">
        <v>1</v>
      </c>
      <c r="Y45">
        <v>2500</v>
      </c>
      <c r="AA45">
        <v>75</v>
      </c>
      <c r="AB45">
        <v>10</v>
      </c>
      <c r="AC45">
        <v>5</v>
      </c>
    </row>
    <row r="46" spans="1:29">
      <c r="B46" t="s">
        <v>212</v>
      </c>
      <c r="C46" s="8" t="s">
        <v>168</v>
      </c>
      <c r="E46">
        <v>83</v>
      </c>
      <c r="F46">
        <v>2</v>
      </c>
      <c r="G46">
        <v>0</v>
      </c>
      <c r="I46">
        <v>167</v>
      </c>
      <c r="N46">
        <v>808</v>
      </c>
      <c r="O46">
        <v>2</v>
      </c>
      <c r="P46">
        <v>20</v>
      </c>
      <c r="R46">
        <v>1617</v>
      </c>
      <c r="S46">
        <v>7</v>
      </c>
      <c r="T46">
        <v>1</v>
      </c>
      <c r="W46">
        <v>5</v>
      </c>
      <c r="X46">
        <v>0</v>
      </c>
      <c r="Y46">
        <v>0</v>
      </c>
      <c r="AA46">
        <v>10</v>
      </c>
    </row>
    <row r="47" spans="1:29">
      <c r="B47" t="s">
        <v>213</v>
      </c>
      <c r="C47" s="8" t="s">
        <v>118</v>
      </c>
      <c r="F47">
        <v>168</v>
      </c>
      <c r="G47">
        <v>0</v>
      </c>
      <c r="I47">
        <v>714</v>
      </c>
      <c r="O47">
        <v>673</v>
      </c>
      <c r="P47">
        <v>0</v>
      </c>
      <c r="R47">
        <v>2692</v>
      </c>
      <c r="X47">
        <v>50</v>
      </c>
      <c r="Y47">
        <v>0</v>
      </c>
      <c r="AA47">
        <v>200</v>
      </c>
    </row>
    <row r="48" spans="1:29">
      <c r="B48" t="s">
        <v>214</v>
      </c>
      <c r="C48" s="8" t="s">
        <v>118</v>
      </c>
      <c r="F48">
        <v>5748</v>
      </c>
      <c r="G48">
        <v>0</v>
      </c>
      <c r="I48">
        <v>7185</v>
      </c>
      <c r="O48">
        <v>425</v>
      </c>
      <c r="P48">
        <v>0</v>
      </c>
      <c r="R48">
        <v>478</v>
      </c>
      <c r="S48">
        <v>2</v>
      </c>
      <c r="T48">
        <v>6</v>
      </c>
      <c r="X48">
        <v>50</v>
      </c>
      <c r="Y48">
        <v>0</v>
      </c>
      <c r="AA48">
        <v>56</v>
      </c>
      <c r="AB48">
        <v>5</v>
      </c>
    </row>
    <row r="49" spans="1:29">
      <c r="B49" t="s">
        <v>121</v>
      </c>
      <c r="C49" s="8" t="s">
        <v>168</v>
      </c>
      <c r="E49">
        <v>15393</v>
      </c>
      <c r="F49">
        <v>1</v>
      </c>
      <c r="G49">
        <v>0</v>
      </c>
      <c r="I49">
        <v>7696</v>
      </c>
      <c r="J49">
        <v>12</v>
      </c>
      <c r="K49">
        <v>6</v>
      </c>
      <c r="N49">
        <v>2260</v>
      </c>
      <c r="O49">
        <v>0</v>
      </c>
      <c r="P49">
        <v>0</v>
      </c>
      <c r="R49">
        <v>1130</v>
      </c>
    </row>
    <row r="50" spans="1:29">
      <c r="B50" t="s">
        <v>215</v>
      </c>
      <c r="C50" s="8" t="s">
        <v>168</v>
      </c>
      <c r="E50">
        <v>532</v>
      </c>
      <c r="F50">
        <v>0</v>
      </c>
      <c r="G50">
        <v>0</v>
      </c>
      <c r="I50">
        <v>392</v>
      </c>
      <c r="J50">
        <v>6</v>
      </c>
      <c r="K50">
        <v>10</v>
      </c>
      <c r="N50">
        <v>32</v>
      </c>
      <c r="O50">
        <v>0</v>
      </c>
      <c r="P50">
        <v>0</v>
      </c>
      <c r="R50">
        <v>10</v>
      </c>
    </row>
    <row r="51" spans="1:29">
      <c r="B51" t="s">
        <v>216</v>
      </c>
      <c r="C51" s="8" t="s">
        <v>168</v>
      </c>
      <c r="E51">
        <v>60</v>
      </c>
      <c r="F51">
        <v>0</v>
      </c>
      <c r="G51">
        <v>0</v>
      </c>
      <c r="I51">
        <v>105</v>
      </c>
      <c r="N51">
        <v>100</v>
      </c>
      <c r="O51">
        <v>0</v>
      </c>
      <c r="P51">
        <v>0</v>
      </c>
      <c r="R51">
        <v>175</v>
      </c>
    </row>
    <row r="52" spans="1:29">
      <c r="B52" t="s">
        <v>217</v>
      </c>
      <c r="C52" s="8" t="s">
        <v>168</v>
      </c>
      <c r="E52">
        <v>8759</v>
      </c>
      <c r="F52">
        <v>0</v>
      </c>
      <c r="G52">
        <v>0</v>
      </c>
      <c r="I52">
        <v>24087</v>
      </c>
      <c r="J52">
        <v>5</v>
      </c>
      <c r="N52">
        <v>2780</v>
      </c>
      <c r="O52">
        <v>3</v>
      </c>
      <c r="P52">
        <v>22</v>
      </c>
      <c r="R52">
        <v>7647</v>
      </c>
      <c r="S52">
        <v>12</v>
      </c>
      <c r="W52">
        <v>200</v>
      </c>
      <c r="X52">
        <v>0</v>
      </c>
      <c r="Y52">
        <v>0</v>
      </c>
      <c r="AA52">
        <v>550</v>
      </c>
    </row>
    <row r="53" spans="1:29">
      <c r="B53" t="s">
        <v>218</v>
      </c>
      <c r="C53" s="8" t="s">
        <v>219</v>
      </c>
      <c r="D53">
        <v>270</v>
      </c>
      <c r="E53">
        <v>15</v>
      </c>
      <c r="F53">
        <v>0</v>
      </c>
      <c r="G53">
        <v>0</v>
      </c>
      <c r="I53">
        <v>2842</v>
      </c>
      <c r="J53">
        <v>17</v>
      </c>
      <c r="K53">
        <v>4</v>
      </c>
      <c r="M53" s="12">
        <v>119</v>
      </c>
      <c r="N53" s="12">
        <v>18</v>
      </c>
      <c r="O53" s="12">
        <v>2</v>
      </c>
      <c r="P53" s="12">
        <v>0</v>
      </c>
      <c r="R53">
        <v>1259</v>
      </c>
      <c r="S53">
        <v>4</v>
      </c>
      <c r="T53">
        <v>3</v>
      </c>
      <c r="V53" s="12">
        <v>0</v>
      </c>
      <c r="W53" s="12">
        <v>9</v>
      </c>
      <c r="X53" s="12">
        <v>0</v>
      </c>
      <c r="Y53" s="12">
        <v>0</v>
      </c>
      <c r="AA53">
        <v>4</v>
      </c>
      <c r="AB53">
        <v>14</v>
      </c>
      <c r="AC53">
        <v>6</v>
      </c>
    </row>
    <row r="54" spans="1:29">
      <c r="B54" t="s">
        <v>220</v>
      </c>
      <c r="N54" s="12">
        <v>4</v>
      </c>
      <c r="O54" s="12">
        <v>0</v>
      </c>
      <c r="P54" s="12">
        <v>20</v>
      </c>
      <c r="R54">
        <v>14</v>
      </c>
      <c r="S54">
        <v>12</v>
      </c>
      <c r="T54">
        <v>6</v>
      </c>
    </row>
    <row r="55" spans="1:29">
      <c r="B55" t="s">
        <v>221</v>
      </c>
      <c r="C55" s="8" t="s">
        <v>21</v>
      </c>
      <c r="G55">
        <v>2256</v>
      </c>
      <c r="I55">
        <v>253</v>
      </c>
      <c r="J55">
        <v>16</v>
      </c>
      <c r="P55" s="12">
        <v>16588</v>
      </c>
      <c r="R55">
        <v>1866</v>
      </c>
      <c r="S55">
        <v>3</v>
      </c>
    </row>
    <row r="56" spans="1:29">
      <c r="A56" t="s">
        <v>122</v>
      </c>
      <c r="B56" t="s">
        <v>222</v>
      </c>
      <c r="C56" s="8" t="s">
        <v>124</v>
      </c>
      <c r="G56">
        <v>1230</v>
      </c>
      <c r="I56">
        <v>2152</v>
      </c>
      <c r="J56">
        <v>10</v>
      </c>
      <c r="P56" s="12">
        <v>20</v>
      </c>
      <c r="R56">
        <v>35</v>
      </c>
    </row>
    <row r="57" spans="1:29">
      <c r="A57" t="s">
        <v>122</v>
      </c>
      <c r="B57" t="s">
        <v>223</v>
      </c>
      <c r="C57" s="8" t="s">
        <v>124</v>
      </c>
      <c r="G57">
        <v>21644</v>
      </c>
      <c r="I57">
        <v>1082</v>
      </c>
      <c r="J57">
        <v>4</v>
      </c>
      <c r="P57" s="12">
        <v>25141</v>
      </c>
      <c r="R57">
        <v>1257</v>
      </c>
      <c r="S57">
        <v>1</v>
      </c>
    </row>
    <row r="58" spans="1:29">
      <c r="A58" t="s">
        <v>122</v>
      </c>
      <c r="B58" t="s">
        <v>224</v>
      </c>
      <c r="C58" s="8" t="s">
        <v>225</v>
      </c>
      <c r="G58">
        <v>795</v>
      </c>
      <c r="I58">
        <v>39</v>
      </c>
      <c r="J58">
        <v>15</v>
      </c>
      <c r="P58" s="12">
        <v>2020</v>
      </c>
      <c r="R58">
        <v>101</v>
      </c>
    </row>
    <row r="59" spans="1:29">
      <c r="A59" t="s">
        <v>122</v>
      </c>
      <c r="B59" t="s">
        <v>226</v>
      </c>
      <c r="C59" s="8" t="s">
        <v>124</v>
      </c>
      <c r="G59">
        <v>22438</v>
      </c>
      <c r="I59">
        <v>1168</v>
      </c>
      <c r="J59">
        <v>12</v>
      </c>
      <c r="K59">
        <v>11</v>
      </c>
      <c r="P59" s="12">
        <v>1774</v>
      </c>
      <c r="R59">
        <v>92</v>
      </c>
      <c r="S59">
        <v>7</v>
      </c>
      <c r="T59">
        <v>11</v>
      </c>
    </row>
    <row r="60" spans="1:29">
      <c r="A60" t="s">
        <v>122</v>
      </c>
      <c r="B60" t="s">
        <v>227</v>
      </c>
      <c r="G60">
        <v>157</v>
      </c>
      <c r="I60">
        <v>7</v>
      </c>
      <c r="J60">
        <v>17</v>
      </c>
    </row>
    <row r="61" spans="1:29">
      <c r="A61" t="s">
        <v>122</v>
      </c>
      <c r="B61" t="s">
        <v>228</v>
      </c>
      <c r="C61" s="8" t="s">
        <v>124</v>
      </c>
      <c r="G61">
        <v>32343</v>
      </c>
      <c r="I61">
        <v>1617</v>
      </c>
      <c r="J61">
        <v>3</v>
      </c>
      <c r="P61">
        <v>17708</v>
      </c>
      <c r="R61">
        <v>885</v>
      </c>
      <c r="S61">
        <v>8</v>
      </c>
      <c r="Y61">
        <v>1346</v>
      </c>
      <c r="AA61">
        <v>67</v>
      </c>
      <c r="AB61">
        <v>6</v>
      </c>
    </row>
    <row r="62" spans="1:29">
      <c r="A62" t="s">
        <v>122</v>
      </c>
      <c r="B62" t="s">
        <v>135</v>
      </c>
      <c r="I62">
        <v>117</v>
      </c>
      <c r="J62">
        <v>8</v>
      </c>
      <c r="R62">
        <v>450</v>
      </c>
    </row>
    <row r="63" spans="1:29">
      <c r="B63" t="s">
        <v>45</v>
      </c>
      <c r="C63" s="8" t="s">
        <v>46</v>
      </c>
      <c r="V63">
        <v>0</v>
      </c>
      <c r="W63">
        <v>1</v>
      </c>
      <c r="X63">
        <v>37</v>
      </c>
      <c r="AA63">
        <v>7</v>
      </c>
      <c r="AB63">
        <v>10</v>
      </c>
      <c r="AC63">
        <v>5</v>
      </c>
    </row>
    <row r="64" spans="1:29">
      <c r="B64" t="s">
        <v>229</v>
      </c>
      <c r="C64" s="8" t="s">
        <v>168</v>
      </c>
      <c r="E64">
        <v>435</v>
      </c>
      <c r="F64">
        <v>1</v>
      </c>
      <c r="G64">
        <v>0</v>
      </c>
      <c r="I64">
        <v>1523</v>
      </c>
      <c r="J64">
        <v>7</v>
      </c>
      <c r="K64">
        <v>6</v>
      </c>
      <c r="N64">
        <v>292</v>
      </c>
      <c r="O64">
        <v>0</v>
      </c>
      <c r="P64">
        <v>0</v>
      </c>
      <c r="R64">
        <v>1022</v>
      </c>
      <c r="W64">
        <v>10</v>
      </c>
      <c r="X64">
        <v>0</v>
      </c>
      <c r="Y64">
        <v>0</v>
      </c>
      <c r="AA64">
        <v>35</v>
      </c>
    </row>
    <row r="65" spans="1:29">
      <c r="B65" t="s">
        <v>230</v>
      </c>
      <c r="C65" s="8" t="s">
        <v>168</v>
      </c>
      <c r="N65">
        <v>20</v>
      </c>
      <c r="O65">
        <v>0</v>
      </c>
      <c r="P65">
        <v>0</v>
      </c>
      <c r="R65">
        <v>30</v>
      </c>
    </row>
    <row r="66" spans="1:29">
      <c r="B66" t="s">
        <v>231</v>
      </c>
      <c r="C66" s="8" t="s">
        <v>232</v>
      </c>
      <c r="F66">
        <v>699</v>
      </c>
      <c r="G66">
        <v>0</v>
      </c>
      <c r="I66">
        <v>314</v>
      </c>
      <c r="J66">
        <v>11</v>
      </c>
      <c r="O66">
        <v>1333</v>
      </c>
      <c r="P66">
        <v>0</v>
      </c>
      <c r="R66">
        <v>599</v>
      </c>
      <c r="S66">
        <v>17</v>
      </c>
    </row>
    <row r="67" spans="1:29">
      <c r="A67" t="s">
        <v>141</v>
      </c>
      <c r="B67" t="s">
        <v>233</v>
      </c>
      <c r="C67" s="8" t="s">
        <v>168</v>
      </c>
      <c r="E67">
        <v>33</v>
      </c>
      <c r="F67">
        <v>0</v>
      </c>
      <c r="G67">
        <v>14</v>
      </c>
      <c r="I67">
        <v>104</v>
      </c>
      <c r="J67">
        <v>6</v>
      </c>
      <c r="K67">
        <v>10</v>
      </c>
      <c r="N67">
        <v>15</v>
      </c>
      <c r="O67">
        <v>0</v>
      </c>
      <c r="P67">
        <v>0</v>
      </c>
      <c r="R67">
        <v>47</v>
      </c>
      <c r="S67">
        <v>5</v>
      </c>
    </row>
    <row r="68" spans="1:29">
      <c r="A68" t="s">
        <v>141</v>
      </c>
      <c r="B68" t="s">
        <v>234</v>
      </c>
      <c r="C68" s="8" t="s">
        <v>202</v>
      </c>
      <c r="P68">
        <v>50</v>
      </c>
      <c r="R68">
        <v>137</v>
      </c>
      <c r="S68">
        <v>10</v>
      </c>
    </row>
    <row r="69" spans="1:29">
      <c r="A69" t="s">
        <v>141</v>
      </c>
      <c r="B69" t="s">
        <v>235</v>
      </c>
      <c r="C69" s="8" t="s">
        <v>168</v>
      </c>
      <c r="E69">
        <v>922</v>
      </c>
      <c r="F69">
        <v>0</v>
      </c>
      <c r="G69">
        <v>0</v>
      </c>
      <c r="I69">
        <v>691</v>
      </c>
      <c r="J69">
        <v>10</v>
      </c>
    </row>
    <row r="70" spans="1:29">
      <c r="A70" t="s">
        <v>141</v>
      </c>
      <c r="B70" t="s">
        <v>144</v>
      </c>
      <c r="C70" s="8" t="s">
        <v>236</v>
      </c>
      <c r="P70">
        <v>10</v>
      </c>
      <c r="R70">
        <v>8</v>
      </c>
      <c r="S70">
        <v>12</v>
      </c>
      <c r="T70">
        <v>6</v>
      </c>
    </row>
    <row r="71" spans="1:29">
      <c r="A71" t="s">
        <v>141</v>
      </c>
      <c r="B71" t="s">
        <v>237</v>
      </c>
      <c r="C71" s="8" t="s">
        <v>168</v>
      </c>
      <c r="E71">
        <v>1</v>
      </c>
      <c r="F71">
        <v>3</v>
      </c>
      <c r="G71">
        <v>23</v>
      </c>
      <c r="I71">
        <v>2</v>
      </c>
      <c r="J71">
        <v>6</v>
      </c>
      <c r="K71">
        <v>11</v>
      </c>
      <c r="N71">
        <v>50</v>
      </c>
      <c r="O71">
        <v>0</v>
      </c>
      <c r="P71">
        <v>0</v>
      </c>
      <c r="R71">
        <v>60</v>
      </c>
      <c r="W71">
        <v>5</v>
      </c>
      <c r="X71">
        <v>0</v>
      </c>
      <c r="Y71">
        <v>0</v>
      </c>
      <c r="AA71">
        <v>6</v>
      </c>
    </row>
    <row r="72" spans="1:29">
      <c r="B72" t="s">
        <v>238</v>
      </c>
      <c r="C72" s="8" t="s">
        <v>239</v>
      </c>
      <c r="G72">
        <v>68636</v>
      </c>
      <c r="I72">
        <v>2287</v>
      </c>
      <c r="J72">
        <v>17</v>
      </c>
      <c r="K72">
        <v>4</v>
      </c>
    </row>
    <row r="73" spans="1:29">
      <c r="B73" t="s">
        <v>240</v>
      </c>
      <c r="C73" s="8" t="s">
        <v>241</v>
      </c>
      <c r="F73">
        <v>678</v>
      </c>
      <c r="G73">
        <v>1</v>
      </c>
      <c r="I73">
        <v>1186</v>
      </c>
      <c r="J73">
        <v>12</v>
      </c>
      <c r="K73">
        <v>2</v>
      </c>
      <c r="O73">
        <v>1323</v>
      </c>
      <c r="P73">
        <v>6</v>
      </c>
      <c r="R73">
        <v>2315</v>
      </c>
      <c r="S73">
        <v>18</v>
      </c>
      <c r="T73">
        <v>1</v>
      </c>
      <c r="X73">
        <v>16</v>
      </c>
      <c r="Y73">
        <v>0</v>
      </c>
      <c r="AA73">
        <v>28</v>
      </c>
    </row>
    <row r="74" spans="1:29">
      <c r="B74" t="s">
        <v>242</v>
      </c>
      <c r="F74">
        <v>99</v>
      </c>
      <c r="G74">
        <v>4</v>
      </c>
      <c r="I74">
        <v>173</v>
      </c>
      <c r="J74">
        <v>13</v>
      </c>
      <c r="K74">
        <v>9</v>
      </c>
      <c r="O74">
        <v>671</v>
      </c>
      <c r="P74">
        <v>4</v>
      </c>
      <c r="R74">
        <v>1174</v>
      </c>
      <c r="S74">
        <v>13</v>
      </c>
      <c r="T74">
        <v>9</v>
      </c>
      <c r="X74">
        <v>21</v>
      </c>
      <c r="Y74">
        <v>7</v>
      </c>
      <c r="AA74">
        <v>37</v>
      </c>
      <c r="AB74">
        <v>10</v>
      </c>
      <c r="AC74">
        <v>3</v>
      </c>
    </row>
    <row r="75" spans="1:29">
      <c r="B75" t="s">
        <v>243</v>
      </c>
      <c r="I75">
        <v>10</v>
      </c>
    </row>
    <row r="76" spans="1:29">
      <c r="B76" t="s">
        <v>244</v>
      </c>
      <c r="C76" s="8" t="s">
        <v>168</v>
      </c>
      <c r="E76">
        <v>26</v>
      </c>
      <c r="F76">
        <v>0</v>
      </c>
      <c r="G76">
        <v>8</v>
      </c>
      <c r="I76">
        <v>78</v>
      </c>
      <c r="J76">
        <v>4</v>
      </c>
      <c r="K76">
        <v>3</v>
      </c>
      <c r="N76">
        <v>92</v>
      </c>
      <c r="O76">
        <v>0</v>
      </c>
      <c r="P76">
        <v>0</v>
      </c>
      <c r="R76">
        <v>276</v>
      </c>
      <c r="W76">
        <v>25</v>
      </c>
      <c r="X76">
        <v>0</v>
      </c>
      <c r="Y76">
        <v>0</v>
      </c>
      <c r="AA76">
        <v>75</v>
      </c>
    </row>
    <row r="77" spans="1:29">
      <c r="B77" t="s">
        <v>245</v>
      </c>
      <c r="I77">
        <v>51441</v>
      </c>
      <c r="J77">
        <v>8</v>
      </c>
      <c r="K77">
        <v>3</v>
      </c>
      <c r="R77">
        <v>234</v>
      </c>
    </row>
    <row r="78" spans="1:29">
      <c r="B78" t="s">
        <v>246</v>
      </c>
      <c r="C78" s="8" t="s">
        <v>168</v>
      </c>
      <c r="N78">
        <v>126</v>
      </c>
      <c r="O78">
        <v>0</v>
      </c>
      <c r="P78">
        <v>0</v>
      </c>
      <c r="R78">
        <v>126</v>
      </c>
    </row>
    <row r="79" spans="1:29">
      <c r="B79" t="s">
        <v>247</v>
      </c>
      <c r="I79">
        <v>42</v>
      </c>
      <c r="J79">
        <v>10</v>
      </c>
      <c r="R79">
        <v>131</v>
      </c>
      <c r="S79">
        <v>4</v>
      </c>
      <c r="T79">
        <v>6</v>
      </c>
    </row>
    <row r="80" spans="1:29">
      <c r="B80" t="s">
        <v>248</v>
      </c>
      <c r="C80" s="8" t="s">
        <v>168</v>
      </c>
      <c r="N80">
        <v>20</v>
      </c>
      <c r="O80">
        <v>0</v>
      </c>
      <c r="P80">
        <v>0</v>
      </c>
      <c r="R80">
        <v>28</v>
      </c>
      <c r="S80">
        <v>10</v>
      </c>
    </row>
    <row r="81" spans="1:27">
      <c r="B81" t="s">
        <v>249</v>
      </c>
      <c r="C81" s="8" t="s">
        <v>118</v>
      </c>
      <c r="F81">
        <v>39</v>
      </c>
      <c r="G81">
        <v>6</v>
      </c>
      <c r="I81">
        <v>69</v>
      </c>
      <c r="O81">
        <v>40</v>
      </c>
      <c r="P81">
        <v>0</v>
      </c>
      <c r="R81">
        <v>122</v>
      </c>
    </row>
    <row r="82" spans="1:27">
      <c r="B82" t="s">
        <v>250</v>
      </c>
      <c r="C82" s="8" t="s">
        <v>168</v>
      </c>
      <c r="E82">
        <v>664</v>
      </c>
      <c r="F82">
        <v>2</v>
      </c>
      <c r="G82">
        <v>9</v>
      </c>
      <c r="I82">
        <v>1827</v>
      </c>
      <c r="J82">
        <v>11</v>
      </c>
      <c r="K82">
        <v>11</v>
      </c>
      <c r="N82">
        <v>12</v>
      </c>
      <c r="O82">
        <v>3</v>
      </c>
      <c r="P82">
        <v>21</v>
      </c>
      <c r="R82">
        <v>35</v>
      </c>
      <c r="S82">
        <v>11</v>
      </c>
      <c r="T82">
        <v>6</v>
      </c>
    </row>
    <row r="83" spans="1:27">
      <c r="B83" t="s">
        <v>251</v>
      </c>
      <c r="C83" s="8" t="s">
        <v>168</v>
      </c>
      <c r="E83">
        <v>201</v>
      </c>
      <c r="F83">
        <v>0</v>
      </c>
      <c r="G83">
        <v>0</v>
      </c>
      <c r="I83">
        <v>733</v>
      </c>
      <c r="J83">
        <v>13</v>
      </c>
    </row>
    <row r="84" spans="1:27">
      <c r="B84" t="s">
        <v>252</v>
      </c>
      <c r="I84">
        <v>6167</v>
      </c>
      <c r="J84">
        <v>10</v>
      </c>
      <c r="R84">
        <v>350</v>
      </c>
    </row>
    <row r="85" spans="1:27">
      <c r="B85" t="s">
        <v>253</v>
      </c>
      <c r="C85" s="8" t="s">
        <v>254</v>
      </c>
      <c r="G85">
        <v>6301</v>
      </c>
      <c r="I85">
        <v>315</v>
      </c>
      <c r="J85">
        <v>1</v>
      </c>
      <c r="P85">
        <v>200</v>
      </c>
      <c r="R85">
        <v>10</v>
      </c>
    </row>
    <row r="86" spans="1:27">
      <c r="B86" t="s">
        <v>255</v>
      </c>
      <c r="C86" s="8" t="s">
        <v>46</v>
      </c>
      <c r="D86">
        <v>5</v>
      </c>
      <c r="E86">
        <v>1</v>
      </c>
      <c r="F86">
        <v>0</v>
      </c>
      <c r="I86">
        <v>42</v>
      </c>
      <c r="M86">
        <v>2</v>
      </c>
      <c r="N86">
        <v>0</v>
      </c>
      <c r="O86">
        <v>0</v>
      </c>
      <c r="R86">
        <v>16</v>
      </c>
    </row>
    <row r="87" spans="1:27">
      <c r="B87" t="s">
        <v>256</v>
      </c>
      <c r="C87" s="8" t="s">
        <v>38</v>
      </c>
      <c r="G87">
        <v>2</v>
      </c>
      <c r="I87">
        <v>30</v>
      </c>
    </row>
    <row r="88" spans="1:27">
      <c r="A88" t="s">
        <v>257</v>
      </c>
      <c r="B88" t="s">
        <v>258</v>
      </c>
      <c r="C88" s="8" t="s">
        <v>124</v>
      </c>
      <c r="G88">
        <v>1000</v>
      </c>
      <c r="I88">
        <v>3750</v>
      </c>
      <c r="P88">
        <v>2453</v>
      </c>
      <c r="R88">
        <v>8585</v>
      </c>
      <c r="S88">
        <v>10</v>
      </c>
    </row>
    <row r="89" spans="1:27">
      <c r="A89" t="s">
        <v>257</v>
      </c>
      <c r="B89" t="s">
        <v>259</v>
      </c>
      <c r="C89" s="8" t="s">
        <v>124</v>
      </c>
      <c r="G89">
        <v>1000</v>
      </c>
      <c r="I89">
        <v>1975</v>
      </c>
      <c r="P89">
        <v>2233</v>
      </c>
      <c r="R89">
        <v>4410</v>
      </c>
      <c r="S89">
        <v>3</v>
      </c>
      <c r="T89">
        <v>6</v>
      </c>
    </row>
    <row r="90" spans="1:27">
      <c r="A90" t="s">
        <v>257</v>
      </c>
      <c r="B90" t="s">
        <v>260</v>
      </c>
      <c r="I90">
        <v>289</v>
      </c>
      <c r="AA90">
        <v>10</v>
      </c>
    </row>
    <row r="91" spans="1:27">
      <c r="A91" t="s">
        <v>257</v>
      </c>
      <c r="B91" t="s">
        <v>261</v>
      </c>
      <c r="I91">
        <v>92</v>
      </c>
    </row>
    <row r="92" spans="1:27">
      <c r="A92" t="s">
        <v>257</v>
      </c>
      <c r="B92" t="s">
        <v>262</v>
      </c>
      <c r="C92" s="8" t="s">
        <v>124</v>
      </c>
      <c r="G92">
        <v>6246</v>
      </c>
      <c r="I92">
        <v>68706</v>
      </c>
      <c r="P92">
        <v>934</v>
      </c>
      <c r="R92">
        <v>10274</v>
      </c>
    </row>
    <row r="93" spans="1:27">
      <c r="A93" t="s">
        <v>257</v>
      </c>
      <c r="B93" t="s">
        <v>263</v>
      </c>
      <c r="C93" s="8" t="s">
        <v>124</v>
      </c>
      <c r="G93">
        <v>6174</v>
      </c>
      <c r="I93">
        <v>64827</v>
      </c>
      <c r="P93">
        <v>704</v>
      </c>
      <c r="R93">
        <v>7392</v>
      </c>
    </row>
    <row r="94" spans="1:27">
      <c r="A94" t="s">
        <v>257</v>
      </c>
      <c r="B94" t="s">
        <v>264</v>
      </c>
      <c r="C94" s="8" t="s">
        <v>124</v>
      </c>
      <c r="P94">
        <v>50</v>
      </c>
      <c r="R94">
        <v>312</v>
      </c>
      <c r="S94">
        <v>10</v>
      </c>
    </row>
    <row r="95" spans="1:27">
      <c r="A95" t="s">
        <v>257</v>
      </c>
      <c r="B95" t="s">
        <v>265</v>
      </c>
      <c r="C95" s="8" t="s">
        <v>266</v>
      </c>
      <c r="G95">
        <v>600</v>
      </c>
      <c r="I95">
        <v>32</v>
      </c>
      <c r="J95">
        <v>10</v>
      </c>
    </row>
    <row r="96" spans="1:27">
      <c r="A96" t="s">
        <v>257</v>
      </c>
      <c r="B96" t="s">
        <v>267</v>
      </c>
      <c r="C96" s="8" t="s">
        <v>266</v>
      </c>
      <c r="P96">
        <v>500</v>
      </c>
      <c r="R96">
        <v>27</v>
      </c>
      <c r="S96">
        <v>10</v>
      </c>
    </row>
    <row r="97" spans="1:29">
      <c r="A97" t="s">
        <v>257</v>
      </c>
      <c r="B97" t="s">
        <v>268</v>
      </c>
      <c r="C97" s="8" t="s">
        <v>124</v>
      </c>
      <c r="G97">
        <v>5000</v>
      </c>
      <c r="I97">
        <v>375</v>
      </c>
      <c r="P97">
        <v>28000</v>
      </c>
      <c r="R97">
        <v>2100</v>
      </c>
      <c r="Y97">
        <v>500</v>
      </c>
      <c r="AA97">
        <v>27</v>
      </c>
      <c r="AB97">
        <v>18</v>
      </c>
    </row>
    <row r="98" spans="1:29">
      <c r="A98" t="s">
        <v>257</v>
      </c>
      <c r="B98" t="s">
        <v>269</v>
      </c>
      <c r="C98" s="8" t="s">
        <v>124</v>
      </c>
      <c r="P98">
        <v>528</v>
      </c>
      <c r="R98">
        <v>924</v>
      </c>
    </row>
    <row r="99" spans="1:29">
      <c r="A99" t="s">
        <v>257</v>
      </c>
      <c r="B99" t="s">
        <v>270</v>
      </c>
      <c r="C99" s="8" t="s">
        <v>124</v>
      </c>
      <c r="G99">
        <v>1552</v>
      </c>
      <c r="I99">
        <v>388</v>
      </c>
      <c r="P99">
        <v>1192</v>
      </c>
      <c r="R99">
        <v>298</v>
      </c>
    </row>
    <row r="100" spans="1:29">
      <c r="A100" t="s">
        <v>257</v>
      </c>
      <c r="B100" t="s">
        <v>271</v>
      </c>
      <c r="C100" s="8" t="s">
        <v>21</v>
      </c>
      <c r="G100">
        <v>12000</v>
      </c>
      <c r="I100">
        <v>1275</v>
      </c>
    </row>
    <row r="101" spans="1:29">
      <c r="A101" t="s">
        <v>257</v>
      </c>
      <c r="B101" t="s">
        <v>272</v>
      </c>
      <c r="C101" s="8" t="s">
        <v>273</v>
      </c>
      <c r="F101">
        <v>200</v>
      </c>
      <c r="G101">
        <v>0</v>
      </c>
      <c r="I101">
        <v>340</v>
      </c>
      <c r="O101">
        <v>480</v>
      </c>
      <c r="P101">
        <v>0</v>
      </c>
      <c r="R101">
        <v>816</v>
      </c>
    </row>
    <row r="102" spans="1:29">
      <c r="A102" t="s">
        <v>257</v>
      </c>
      <c r="B102" t="s">
        <v>274</v>
      </c>
      <c r="C102" s="8" t="s">
        <v>21</v>
      </c>
      <c r="G102">
        <v>23075</v>
      </c>
      <c r="I102">
        <v>3749</v>
      </c>
      <c r="J102">
        <v>13</v>
      </c>
      <c r="K102">
        <v>9</v>
      </c>
      <c r="P102">
        <v>121640</v>
      </c>
      <c r="R102">
        <v>19766</v>
      </c>
      <c r="S102">
        <v>10</v>
      </c>
      <c r="Y102">
        <v>50</v>
      </c>
      <c r="AA102">
        <v>6</v>
      </c>
      <c r="AB102">
        <v>5</v>
      </c>
    </row>
    <row r="103" spans="1:29">
      <c r="A103" t="s">
        <v>257</v>
      </c>
      <c r="B103" t="s">
        <v>275</v>
      </c>
      <c r="C103" s="8" t="s">
        <v>241</v>
      </c>
      <c r="F103">
        <v>1996</v>
      </c>
      <c r="G103">
        <v>8</v>
      </c>
      <c r="I103">
        <v>424</v>
      </c>
      <c r="J103">
        <v>3</v>
      </c>
      <c r="K103">
        <v>1</v>
      </c>
      <c r="X103">
        <v>21</v>
      </c>
      <c r="Y103">
        <v>9</v>
      </c>
      <c r="AA103">
        <v>2</v>
      </c>
      <c r="AB103">
        <v>19</v>
      </c>
      <c r="AC103">
        <v>3</v>
      </c>
    </row>
    <row r="104" spans="1:29">
      <c r="A104" t="s">
        <v>257</v>
      </c>
      <c r="B104" t="s">
        <v>276</v>
      </c>
      <c r="C104" s="8" t="s">
        <v>241</v>
      </c>
      <c r="F104">
        <v>111</v>
      </c>
      <c r="G104">
        <v>0</v>
      </c>
      <c r="I104">
        <v>23</v>
      </c>
      <c r="J104">
        <v>11</v>
      </c>
      <c r="K104">
        <v>9</v>
      </c>
      <c r="O104">
        <v>2039</v>
      </c>
      <c r="P104">
        <v>0</v>
      </c>
      <c r="R104">
        <v>433</v>
      </c>
      <c r="S104">
        <v>5</v>
      </c>
      <c r="T104">
        <v>9</v>
      </c>
    </row>
    <row r="105" spans="1:29">
      <c r="A105" t="s">
        <v>257</v>
      </c>
      <c r="B105" t="s">
        <v>277</v>
      </c>
      <c r="I105">
        <v>4514</v>
      </c>
      <c r="J105">
        <v>10</v>
      </c>
      <c r="R105">
        <v>622</v>
      </c>
      <c r="S105">
        <v>12</v>
      </c>
    </row>
    <row r="106" spans="1:29">
      <c r="B106" t="s">
        <v>72</v>
      </c>
      <c r="I106">
        <v>58951</v>
      </c>
      <c r="J106">
        <v>11</v>
      </c>
      <c r="K106">
        <v>7</v>
      </c>
      <c r="R106">
        <v>54960</v>
      </c>
      <c r="S106">
        <v>9</v>
      </c>
      <c r="T106">
        <v>9</v>
      </c>
      <c r="AA106">
        <v>2195</v>
      </c>
      <c r="AB106">
        <v>14</v>
      </c>
    </row>
    <row r="107" spans="1:29" s="13" customFormat="1">
      <c r="A107" s="13" t="s">
        <v>73</v>
      </c>
      <c r="C107" s="15"/>
      <c r="I107" s="13">
        <v>609691</v>
      </c>
      <c r="J107" s="13">
        <v>2</v>
      </c>
      <c r="L107" s="15"/>
      <c r="R107" s="13">
        <v>163913</v>
      </c>
      <c r="S107" s="13">
        <v>16</v>
      </c>
      <c r="T107" s="13">
        <v>3</v>
      </c>
      <c r="U107" s="15"/>
      <c r="AA107" s="13">
        <v>3621</v>
      </c>
      <c r="AB107" s="13">
        <v>3</v>
      </c>
      <c r="AC107" s="13">
        <v>2</v>
      </c>
    </row>
    <row r="108" spans="1:29">
      <c r="I108" s="16">
        <f>SUM(I3:I106)</f>
        <v>609663</v>
      </c>
      <c r="J108">
        <f>SUM(J3:J106)</f>
        <v>544</v>
      </c>
      <c r="K108">
        <f>SUM(K3:K106)</f>
        <v>216</v>
      </c>
      <c r="R108" s="16">
        <f>SUM(R3:R106)</f>
        <v>163895</v>
      </c>
      <c r="S108">
        <f>SUM(S3:S106)</f>
        <v>366</v>
      </c>
      <c r="T108">
        <f>SUM(T3:T106)</f>
        <v>123</v>
      </c>
      <c r="AA108" s="16">
        <f>SUM(AA3:AA106)</f>
        <v>3616</v>
      </c>
      <c r="AB108">
        <f>SUM(AB3:AB106)</f>
        <v>117</v>
      </c>
      <c r="AC108">
        <f>SUM(AC3:AC106)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p110</vt:lpstr>
      <vt:lpstr>F. Produce export p113</vt:lpstr>
      <vt:lpstr>Br. Produce export p115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2014-10-15T09:46:58Z</dcterms:created>
  <dcterms:modified xsi:type="dcterms:W3CDTF">2014-10-23T16:19:37Z</dcterms:modified>
</cp:coreProperties>
</file>