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<sst xmlns="http://schemas.openxmlformats.org/spreadsheetml/2006/main" count="547" uniqueCount="221">
  <si>
    <t>amount</t>
  </si>
  <si>
    <t>value</t>
  </si>
  <si>
    <t>product</t>
  </si>
  <si>
    <t>P</t>
  </si>
  <si>
    <t>S</t>
  </si>
  <si>
    <t>total</t>
  </si>
  <si>
    <t>total calculation</t>
  </si>
  <si>
    <t>p</t>
  </si>
  <si>
    <t>source1716 pdf.</t>
  </si>
  <si>
    <t>source1716 pdf.3</t>
  </si>
  <si>
    <t>acpers</t>
  </si>
  <si>
    <t>copper unwro</t>
  </si>
  <si>
    <t>drugs almond bitter</t>
  </si>
  <si>
    <t>drugs balaustium</t>
  </si>
  <si>
    <t>drugs guiney grains</t>
  </si>
  <si>
    <t>drugs gum arabick</t>
  </si>
  <si>
    <t>drugs gum sandrake</t>
  </si>
  <si>
    <t>drugs ircos</t>
  </si>
  <si>
    <t>elephants teeth</t>
  </si>
  <si>
    <t xml:space="preserve">feathers ostridge </t>
  </si>
  <si>
    <t>goats skins undrest</t>
  </si>
  <si>
    <t>goat drest</t>
  </si>
  <si>
    <t>grocery almonds sweet</t>
  </si>
  <si>
    <t>grocery anniseeds</t>
  </si>
  <si>
    <t>grocery dates</t>
  </si>
  <si>
    <t>honey</t>
  </si>
  <si>
    <t>redwood</t>
  </si>
  <si>
    <t>shruf</t>
  </si>
  <si>
    <t>wine</t>
  </si>
  <si>
    <t>goods sev sorts</t>
  </si>
  <si>
    <t>paraguay tea</t>
  </si>
  <si>
    <t>stufs cotton</t>
  </si>
  <si>
    <t>hw</t>
  </si>
  <si>
    <t>doz</t>
  </si>
  <si>
    <t>gall</t>
  </si>
  <si>
    <t>ton</t>
  </si>
  <si>
    <t>source1716 pdf.29-30</t>
  </si>
  <si>
    <t>allom</t>
  </si>
  <si>
    <t>apothecaryware</t>
  </si>
  <si>
    <t>apparel gaments</t>
  </si>
  <si>
    <t>apparel parcels</t>
  </si>
  <si>
    <t>apparel suits</t>
  </si>
  <si>
    <t>aqua vita</t>
  </si>
  <si>
    <t>beef&amp;pork</t>
  </si>
  <si>
    <t>beer</t>
  </si>
  <si>
    <t>brafs wro</t>
  </si>
  <si>
    <t>butter</t>
  </si>
  <si>
    <t>cards new wool</t>
  </si>
  <si>
    <t>cards old wool</t>
  </si>
  <si>
    <t>cheese</t>
  </si>
  <si>
    <t>coals</t>
  </si>
  <si>
    <t>copper wro</t>
  </si>
  <si>
    <t>cordage</t>
  </si>
  <si>
    <t>corn beans</t>
  </si>
  <si>
    <t>corn flower</t>
  </si>
  <si>
    <t>corn wheat</t>
  </si>
  <si>
    <t>cyder</t>
  </si>
  <si>
    <t>hh</t>
  </si>
  <si>
    <t>firkins</t>
  </si>
  <si>
    <t>chald</t>
  </si>
  <si>
    <t>luart</t>
  </si>
  <si>
    <t>fustian</t>
  </si>
  <si>
    <t>glas&amp;earthware</t>
  </si>
  <si>
    <t>gunpowder</t>
  </si>
  <si>
    <t>haberdashware</t>
  </si>
  <si>
    <t>hats beaver&amp;caster</t>
  </si>
  <si>
    <t>hats felt</t>
  </si>
  <si>
    <t>herrings red</t>
  </si>
  <si>
    <t>iron wro</t>
  </si>
  <si>
    <t>iron nails</t>
  </si>
  <si>
    <t>lead&amp;shot</t>
  </si>
  <si>
    <t>leather wro</t>
  </si>
  <si>
    <t>pewter wro</t>
  </si>
  <si>
    <t>silk thrown</t>
  </si>
  <si>
    <t>silk wro</t>
  </si>
  <si>
    <t>tin</t>
  </si>
  <si>
    <t>woollen bags double</t>
  </si>
  <si>
    <t>woollen bags minikin</t>
  </si>
  <si>
    <t>0.25</t>
  </si>
  <si>
    <t>vingar</t>
  </si>
  <si>
    <t>tobacco pipes</t>
  </si>
  <si>
    <t xml:space="preserve">linen </t>
  </si>
  <si>
    <t>panhles</t>
  </si>
  <si>
    <t>bar</t>
  </si>
  <si>
    <t>fod</t>
  </si>
  <si>
    <t>n</t>
  </si>
  <si>
    <t>groce</t>
  </si>
  <si>
    <t>woollen carpets north</t>
  </si>
  <si>
    <t>woollen cloths long</t>
  </si>
  <si>
    <t>woollen cloths short</t>
  </si>
  <si>
    <t>woollen cloths spannish</t>
  </si>
  <si>
    <t>woollen cottons northen</t>
  </si>
  <si>
    <t>woollen cottons welch plains</t>
  </si>
  <si>
    <t>woollen perpets&amp;serges</t>
  </si>
  <si>
    <t>woollen says</t>
  </si>
  <si>
    <t>woolen stock mens worsted</t>
  </si>
  <si>
    <t>woollen stuffs</t>
  </si>
  <si>
    <t>goad</t>
  </si>
  <si>
    <t>blank&amp;rugs</t>
  </si>
  <si>
    <t>carpets</t>
  </si>
  <si>
    <t>chairs</t>
  </si>
  <si>
    <t>fringe wool worsted</t>
  </si>
  <si>
    <t>good sev sorts</t>
  </si>
  <si>
    <t>looking glases</t>
  </si>
  <si>
    <t>spirits</t>
  </si>
  <si>
    <t>stationary ware</t>
  </si>
  <si>
    <t>stock thread</t>
  </si>
  <si>
    <t>upholstry ware</t>
  </si>
  <si>
    <t>wool sev sorts</t>
  </si>
  <si>
    <t>source1716 pdf.78-79</t>
  </si>
  <si>
    <t>battery</t>
  </si>
  <si>
    <t>beads christal</t>
  </si>
  <si>
    <t>beads coral</t>
  </si>
  <si>
    <t>bugle great</t>
  </si>
  <si>
    <t>drugs benjamin</t>
  </si>
  <si>
    <t>drugs sticklack</t>
  </si>
  <si>
    <t>iron</t>
  </si>
  <si>
    <t>latin shaven</t>
  </si>
  <si>
    <t>linen calicoes</t>
  </si>
  <si>
    <t>linen canvas hefsens</t>
  </si>
  <si>
    <t>linen germany narrow</t>
  </si>
  <si>
    <t>linen holland</t>
  </si>
  <si>
    <t>linen russia narrow</t>
  </si>
  <si>
    <t>linen germany broad</t>
  </si>
  <si>
    <t>linen chicks</t>
  </si>
  <si>
    <t>oyl salet</t>
  </si>
  <si>
    <t>paper ordinary</t>
  </si>
  <si>
    <t>rice</t>
  </si>
  <si>
    <t>sugar brown</t>
  </si>
  <si>
    <t>tallow irish</t>
  </si>
  <si>
    <t>deals ordinary</t>
  </si>
  <si>
    <t>lbs</t>
  </si>
  <si>
    <t>gal</t>
  </si>
  <si>
    <t>ream</t>
  </si>
  <si>
    <t>tobacco</t>
  </si>
  <si>
    <t>wine flotence</t>
  </si>
  <si>
    <t>arrangoes</t>
  </si>
  <si>
    <t>cowries</t>
  </si>
  <si>
    <t>old sheets</t>
  </si>
  <si>
    <t>source1716 pdf.101-102</t>
  </si>
  <si>
    <t>amber rough</t>
  </si>
  <si>
    <t>benjamin</t>
  </si>
  <si>
    <t>coral</t>
  </si>
  <si>
    <t>linen canvas duck</t>
  </si>
  <si>
    <t>linen checks</t>
  </si>
  <si>
    <t>linen garlicks</t>
  </si>
  <si>
    <t>linen ozenbrigs</t>
  </si>
  <si>
    <t>pitch&amp;tar</t>
  </si>
  <si>
    <t>silk dutch wro</t>
  </si>
  <si>
    <t>tallow</t>
  </si>
  <si>
    <t>twine</t>
  </si>
  <si>
    <t>wine port</t>
  </si>
  <si>
    <t>0.66</t>
  </si>
  <si>
    <t>last</t>
  </si>
  <si>
    <t>allabanees</t>
  </si>
  <si>
    <t>bafts</t>
  </si>
  <si>
    <t>brawls</t>
  </si>
  <si>
    <t>byrampants</t>
  </si>
  <si>
    <t>canv. Russia</t>
  </si>
  <si>
    <t>carradarees</t>
  </si>
  <si>
    <t>chelloes</t>
  </si>
  <si>
    <t>cherconees</t>
  </si>
  <si>
    <t>chints</t>
  </si>
  <si>
    <t>chuckleas</t>
  </si>
  <si>
    <t>sloth long</t>
  </si>
  <si>
    <t>cuttanees</t>
  </si>
  <si>
    <t>damasks</t>
  </si>
  <si>
    <t>elatches</t>
  </si>
  <si>
    <t>foleas</t>
  </si>
  <si>
    <t>gurrahs</t>
  </si>
  <si>
    <t>longees herba</t>
  </si>
  <si>
    <t>neganepants</t>
  </si>
  <si>
    <t>niccanees</t>
  </si>
  <si>
    <t>paunches</t>
  </si>
  <si>
    <t>photaes</t>
  </si>
  <si>
    <t>pickles</t>
  </si>
  <si>
    <t>rangoes</t>
  </si>
  <si>
    <t>seersuckers</t>
  </si>
  <si>
    <t>romals</t>
  </si>
  <si>
    <t>sheets old</t>
  </si>
  <si>
    <t>soosays</t>
  </si>
  <si>
    <t>stuffs guiney</t>
  </si>
  <si>
    <t>taffaties</t>
  </si>
  <si>
    <t>tapsels</t>
  </si>
  <si>
    <t>yard</t>
  </si>
  <si>
    <t>bees wax</t>
  </si>
  <si>
    <t>guiney grains</t>
  </si>
  <si>
    <t>gum seneca</t>
  </si>
  <si>
    <t>salt portugal</t>
  </si>
  <si>
    <t>succads</t>
  </si>
  <si>
    <t>wey</t>
  </si>
  <si>
    <t>source1716 pdf.126</t>
  </si>
  <si>
    <t>source1716 pdf2.19-20</t>
  </si>
  <si>
    <t>apparel</t>
  </si>
  <si>
    <t>corn pease</t>
  </si>
  <si>
    <t>haberdashery</t>
  </si>
  <si>
    <t>leather tand</t>
  </si>
  <si>
    <t>meladses</t>
  </si>
  <si>
    <t>wool bags single</t>
  </si>
  <si>
    <t>hatts felt</t>
  </si>
  <si>
    <t>firkin</t>
  </si>
  <si>
    <t>luarter</t>
  </si>
  <si>
    <t>woollen carpets northern</t>
  </si>
  <si>
    <t>woollen cottons</t>
  </si>
  <si>
    <t>woollen kersies</t>
  </si>
  <si>
    <t>woollen stock mens wool</t>
  </si>
  <si>
    <t>corks</t>
  </si>
  <si>
    <t>gunflints</t>
  </si>
  <si>
    <t>looking glas</t>
  </si>
  <si>
    <t>stock cotton</t>
  </si>
  <si>
    <t>goads</t>
  </si>
  <si>
    <t>source1716 pdf2.50</t>
  </si>
  <si>
    <t>iron swedish</t>
  </si>
  <si>
    <t>linen muscoria narroe</t>
  </si>
  <si>
    <t>tallon</t>
  </si>
  <si>
    <t>arranges</t>
  </si>
  <si>
    <t>linen</t>
  </si>
  <si>
    <t>bejuntapants</t>
  </si>
  <si>
    <t>cloth long blue</t>
  </si>
  <si>
    <t>neganpants</t>
  </si>
  <si>
    <t>tapsiels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</si>
</sst>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L17" sqref="L17"/>
    </sheetView>
  </sheetViews>
  <sheetFormatPr defaultRowHeight="15"/>
  <sheetData>
    <row r="1" spans="1:14">
      <c r="B1" t="s">
        <v>0</v>
      </c>
      <c r="F1" t="s">
        <v>1</v>
      </c>
      <c r="I1" t="s">
        <v>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100</v>
      </c>
      <c r="E3" t="s">
        <v>7</v>
      </c>
      <c r="F3">
        <v>1</v>
      </c>
      <c r="G3">
        <v>13</v>
      </c>
      <c r="H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</v>
      </c>
      <c r="B4">
        <v>613</v>
      </c>
      <c r="C4">
        <v>2</v>
      </c>
      <c r="D4">
        <v>4</v>
      </c>
      <c r="E4" t="s">
        <v>32</v>
      </c>
      <c r="F4">
        <v>2454</v>
      </c>
      <c r="G4">
        <v>2</v>
      </c>
      <c r="H4">
        <v>10</v>
      </c>
      <c r="I4">
        <v>51929</v>
      </c>
      <c r="J4">
        <v>6</v>
      </c>
      <c r="K4">
        <v>1</v>
      </c>
      <c r="L4">
        <f>SUM(F3:F24)</f>
        <v>21920</v>
      </c>
      <c r="M4">
        <f t="shared" ref="M4:N4" si="0">SUM(G3:G24)</f>
        <v>180</v>
      </c>
      <c r="N4">
        <f t="shared" si="0"/>
        <v>73</v>
      </c>
    </row>
    <row r="5" spans="1:14">
      <c r="A5" t="s">
        <v>12</v>
      </c>
      <c r="B5">
        <v>957</v>
      </c>
      <c r="C5">
        <v>2</v>
      </c>
      <c r="D5">
        <v>17</v>
      </c>
      <c r="E5" t="s">
        <v>32</v>
      </c>
      <c r="F5">
        <v>2394</v>
      </c>
      <c r="G5">
        <v>2</v>
      </c>
      <c r="H5">
        <v>7</v>
      </c>
    </row>
    <row r="6" spans="1:14">
      <c r="A6" t="s">
        <v>13</v>
      </c>
      <c r="B6">
        <v>24</v>
      </c>
      <c r="F6">
        <v>6</v>
      </c>
    </row>
    <row r="7" spans="1:14">
      <c r="A7" t="s">
        <v>14</v>
      </c>
      <c r="B7">
        <v>347</v>
      </c>
      <c r="C7">
        <v>2</v>
      </c>
      <c r="D7">
        <v>9</v>
      </c>
      <c r="E7" t="s">
        <v>32</v>
      </c>
      <c r="F7">
        <v>564</v>
      </c>
      <c r="G7">
        <v>16</v>
      </c>
      <c r="H7">
        <v>2</v>
      </c>
    </row>
    <row r="8" spans="1:14">
      <c r="A8" t="s">
        <v>15</v>
      </c>
      <c r="B8">
        <v>3763</v>
      </c>
      <c r="C8">
        <v>3</v>
      </c>
      <c r="D8">
        <v>10</v>
      </c>
      <c r="E8" t="s">
        <v>32</v>
      </c>
      <c r="F8">
        <v>7998</v>
      </c>
      <c r="G8">
        <v>3</v>
      </c>
      <c r="H8">
        <v>1</v>
      </c>
    </row>
    <row r="9" spans="1:14">
      <c r="A9" t="s">
        <v>16</v>
      </c>
      <c r="B9">
        <v>53</v>
      </c>
      <c r="C9">
        <v>3</v>
      </c>
      <c r="D9">
        <v>23</v>
      </c>
      <c r="E9" t="s">
        <v>32</v>
      </c>
      <c r="F9">
        <v>75</v>
      </c>
      <c r="G9">
        <v>10</v>
      </c>
      <c r="H9">
        <v>9</v>
      </c>
    </row>
    <row r="10" spans="1:14">
      <c r="A10" t="s">
        <v>17</v>
      </c>
      <c r="B10">
        <v>12</v>
      </c>
      <c r="C10">
        <v>0</v>
      </c>
      <c r="D10">
        <v>0</v>
      </c>
      <c r="E10" t="s">
        <v>32</v>
      </c>
      <c r="F10">
        <v>9</v>
      </c>
    </row>
    <row r="11" spans="1:14">
      <c r="A11" t="s">
        <v>18</v>
      </c>
      <c r="B11">
        <v>97</v>
      </c>
      <c r="C11">
        <v>0</v>
      </c>
      <c r="D11">
        <v>19</v>
      </c>
      <c r="E11" t="s">
        <v>32</v>
      </c>
      <c r="F11">
        <v>583</v>
      </c>
      <c r="H11">
        <v>4</v>
      </c>
    </row>
    <row r="12" spans="1:14">
      <c r="A12" t="s">
        <v>19</v>
      </c>
      <c r="B12">
        <v>486</v>
      </c>
      <c r="F12">
        <v>291</v>
      </c>
      <c r="G12">
        <v>12</v>
      </c>
    </row>
    <row r="13" spans="1:14">
      <c r="A13" t="s">
        <v>20</v>
      </c>
      <c r="B13">
        <v>226</v>
      </c>
      <c r="E13" t="s">
        <v>33</v>
      </c>
      <c r="F13">
        <v>62</v>
      </c>
      <c r="G13">
        <v>3</v>
      </c>
    </row>
    <row r="14" spans="1:14">
      <c r="A14" t="s">
        <v>21</v>
      </c>
      <c r="B14">
        <v>450</v>
      </c>
      <c r="E14" t="s">
        <v>33</v>
      </c>
      <c r="F14">
        <v>151</v>
      </c>
      <c r="G14">
        <v>10</v>
      </c>
    </row>
    <row r="15" spans="1:14">
      <c r="A15" t="s">
        <v>22</v>
      </c>
      <c r="B15">
        <v>1434</v>
      </c>
      <c r="C15">
        <v>1</v>
      </c>
      <c r="D15">
        <v>2</v>
      </c>
      <c r="E15" t="s">
        <v>32</v>
      </c>
      <c r="F15">
        <v>3227</v>
      </c>
      <c r="G15">
        <v>2</v>
      </c>
    </row>
    <row r="16" spans="1:14">
      <c r="A16" t="s">
        <v>23</v>
      </c>
      <c r="B16">
        <v>531</v>
      </c>
      <c r="C16">
        <v>3</v>
      </c>
      <c r="D16">
        <v>15</v>
      </c>
      <c r="E16" t="s">
        <v>32</v>
      </c>
      <c r="F16">
        <v>877</v>
      </c>
      <c r="G16">
        <v>12</v>
      </c>
      <c r="H16">
        <v>2</v>
      </c>
    </row>
    <row r="17" spans="1:8">
      <c r="A17" t="s">
        <v>24</v>
      </c>
      <c r="B17">
        <v>2</v>
      </c>
      <c r="C17">
        <v>2</v>
      </c>
      <c r="D17">
        <v>6</v>
      </c>
      <c r="E17" t="s">
        <v>32</v>
      </c>
      <c r="F17">
        <v>4</v>
      </c>
      <c r="G17">
        <v>9</v>
      </c>
      <c r="H17">
        <v>4</v>
      </c>
    </row>
    <row r="18" spans="1:8">
      <c r="A18" t="s">
        <v>25</v>
      </c>
      <c r="B18">
        <v>8</v>
      </c>
      <c r="E18" t="s">
        <v>34</v>
      </c>
      <c r="F18">
        <v>0</v>
      </c>
      <c r="G18">
        <v>11</v>
      </c>
      <c r="H18">
        <v>4</v>
      </c>
    </row>
    <row r="19" spans="1:8">
      <c r="A19" t="s">
        <v>26</v>
      </c>
      <c r="B19">
        <v>78</v>
      </c>
      <c r="C19">
        <v>18</v>
      </c>
      <c r="D19">
        <v>1</v>
      </c>
      <c r="E19" t="s">
        <v>35</v>
      </c>
      <c r="F19">
        <v>3156</v>
      </c>
      <c r="G19">
        <v>13</v>
      </c>
      <c r="H19">
        <v>7</v>
      </c>
    </row>
    <row r="20" spans="1:8">
      <c r="A20" t="s">
        <v>27</v>
      </c>
      <c r="B20">
        <v>12</v>
      </c>
      <c r="C20">
        <v>2</v>
      </c>
      <c r="D20">
        <v>7</v>
      </c>
      <c r="E20" t="s">
        <v>32</v>
      </c>
      <c r="F20">
        <v>34</v>
      </c>
      <c r="G20">
        <v>10</v>
      </c>
      <c r="H20">
        <v>11</v>
      </c>
    </row>
    <row r="21" spans="1:8">
      <c r="A21" t="s">
        <v>28</v>
      </c>
      <c r="B21">
        <v>22</v>
      </c>
      <c r="E21" t="s">
        <v>34</v>
      </c>
      <c r="F21">
        <v>1</v>
      </c>
      <c r="G21">
        <v>18</v>
      </c>
      <c r="H21">
        <v>4</v>
      </c>
    </row>
    <row r="22" spans="1:8">
      <c r="A22" t="s">
        <v>29</v>
      </c>
      <c r="B22">
        <v>2</v>
      </c>
      <c r="C22">
        <v>5</v>
      </c>
      <c r="D22">
        <v>0</v>
      </c>
      <c r="F22">
        <v>2</v>
      </c>
      <c r="G22">
        <v>5</v>
      </c>
      <c r="H22">
        <v>0</v>
      </c>
    </row>
    <row r="23" spans="1:8">
      <c r="A23" t="s">
        <v>30</v>
      </c>
      <c r="B23">
        <v>650</v>
      </c>
      <c r="F23">
        <v>21</v>
      </c>
      <c r="G23">
        <v>13</v>
      </c>
      <c r="H23">
        <v>4</v>
      </c>
    </row>
    <row r="24" spans="1:8">
      <c r="A24" t="s">
        <v>31</v>
      </c>
      <c r="B24">
        <v>72</v>
      </c>
      <c r="E24" t="s">
        <v>7</v>
      </c>
      <c r="F24">
        <v>10</v>
      </c>
      <c r="G24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topLeftCell="A2" workbookViewId="0">
      <selection activeCell="L16" sqref="L16"/>
    </sheetView>
  </sheetViews>
  <sheetFormatPr defaultRowHeight="15"/>
  <sheetData>
    <row r="1" spans="1:14">
      <c r="B1" t="s">
        <v>0</v>
      </c>
      <c r="F1" t="s">
        <v>1</v>
      </c>
      <c r="I1" t="s">
        <v>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37</v>
      </c>
      <c r="B3">
        <v>167</v>
      </c>
      <c r="E3" t="s">
        <v>32</v>
      </c>
      <c r="F3">
        <v>175</v>
      </c>
      <c r="G3">
        <v>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38</v>
      </c>
      <c r="B4">
        <v>4</v>
      </c>
      <c r="E4" t="s">
        <v>32</v>
      </c>
      <c r="F4">
        <v>8</v>
      </c>
      <c r="I4">
        <v>45750</v>
      </c>
      <c r="J4">
        <v>2</v>
      </c>
      <c r="K4">
        <v>8</v>
      </c>
      <c r="L4">
        <f>SUM(F3:F64)</f>
        <v>45731</v>
      </c>
      <c r="M4">
        <f t="shared" ref="M4:N4" si="0">SUM(G3:G64)</f>
        <v>372</v>
      </c>
      <c r="N4">
        <f t="shared" si="0"/>
        <v>128</v>
      </c>
    </row>
    <row r="5" spans="1:14">
      <c r="A5" t="s">
        <v>39</v>
      </c>
      <c r="B5">
        <v>125</v>
      </c>
      <c r="E5" t="s">
        <v>7</v>
      </c>
      <c r="F5">
        <v>31</v>
      </c>
      <c r="G5">
        <v>5</v>
      </c>
    </row>
    <row r="6" spans="1:14">
      <c r="A6" t="s">
        <v>40</v>
      </c>
      <c r="B6">
        <v>10</v>
      </c>
      <c r="E6" t="s">
        <v>7</v>
      </c>
      <c r="F6">
        <v>10</v>
      </c>
    </row>
    <row r="7" spans="1:14">
      <c r="A7" t="s">
        <v>41</v>
      </c>
      <c r="B7">
        <v>6</v>
      </c>
      <c r="E7" t="s">
        <v>7</v>
      </c>
      <c r="F7">
        <v>3</v>
      </c>
    </row>
    <row r="8" spans="1:14">
      <c r="A8" t="s">
        <v>42</v>
      </c>
      <c r="B8">
        <v>65</v>
      </c>
      <c r="C8">
        <v>3</v>
      </c>
      <c r="D8">
        <v>17</v>
      </c>
      <c r="E8" t="s">
        <v>57</v>
      </c>
      <c r="F8">
        <v>1645</v>
      </c>
      <c r="G8">
        <v>9</v>
      </c>
      <c r="H8">
        <v>9</v>
      </c>
    </row>
    <row r="9" spans="1:14">
      <c r="A9" t="s">
        <v>43</v>
      </c>
      <c r="B9">
        <v>4</v>
      </c>
      <c r="C9">
        <v>10</v>
      </c>
      <c r="D9">
        <v>0</v>
      </c>
      <c r="E9" t="s">
        <v>35</v>
      </c>
      <c r="F9">
        <v>123</v>
      </c>
      <c r="G9">
        <v>15</v>
      </c>
    </row>
    <row r="10" spans="1:14">
      <c r="A10" t="s">
        <v>44</v>
      </c>
      <c r="B10">
        <v>9</v>
      </c>
      <c r="C10">
        <v>2</v>
      </c>
      <c r="D10">
        <v>36</v>
      </c>
      <c r="E10" t="s">
        <v>32</v>
      </c>
      <c r="F10">
        <v>48</v>
      </c>
      <c r="G10">
        <v>4</v>
      </c>
      <c r="H10">
        <v>4</v>
      </c>
    </row>
    <row r="11" spans="1:14">
      <c r="A11" t="s">
        <v>45</v>
      </c>
      <c r="B11">
        <v>103</v>
      </c>
      <c r="C11">
        <v>1</v>
      </c>
      <c r="D11">
        <v>18</v>
      </c>
      <c r="E11" t="s">
        <v>32</v>
      </c>
      <c r="F11">
        <v>465</v>
      </c>
      <c r="G11">
        <v>6</v>
      </c>
      <c r="H11">
        <v>10</v>
      </c>
    </row>
    <row r="12" spans="1:14">
      <c r="A12" t="s">
        <v>46</v>
      </c>
      <c r="B12">
        <v>30</v>
      </c>
      <c r="E12" t="s">
        <v>58</v>
      </c>
      <c r="F12">
        <v>29</v>
      </c>
      <c r="G12">
        <v>5</v>
      </c>
    </row>
    <row r="13" spans="1:14">
      <c r="A13" t="s">
        <v>47</v>
      </c>
      <c r="B13">
        <v>15</v>
      </c>
      <c r="E13" t="s">
        <v>33</v>
      </c>
      <c r="F13">
        <v>7</v>
      </c>
      <c r="G13">
        <v>5</v>
      </c>
      <c r="H13">
        <v>8</v>
      </c>
    </row>
    <row r="14" spans="1:14">
      <c r="A14" t="s">
        <v>48</v>
      </c>
      <c r="B14">
        <v>32</v>
      </c>
      <c r="E14" t="s">
        <v>33</v>
      </c>
      <c r="F14">
        <v>9</v>
      </c>
      <c r="G14">
        <v>12</v>
      </c>
    </row>
    <row r="15" spans="1:14">
      <c r="A15" t="s">
        <v>49</v>
      </c>
      <c r="B15">
        <v>28</v>
      </c>
      <c r="C15">
        <v>0</v>
      </c>
      <c r="D15">
        <v>0</v>
      </c>
      <c r="E15" t="s">
        <v>32</v>
      </c>
      <c r="F15">
        <v>33</v>
      </c>
      <c r="G15">
        <v>12</v>
      </c>
    </row>
    <row r="16" spans="1:14">
      <c r="A16" t="s">
        <v>50</v>
      </c>
      <c r="B16">
        <v>21</v>
      </c>
      <c r="E16" t="s">
        <v>59</v>
      </c>
      <c r="F16">
        <v>25</v>
      </c>
      <c r="G16">
        <v>4</v>
      </c>
    </row>
    <row r="17" spans="1:8">
      <c r="A17" t="s">
        <v>51</v>
      </c>
      <c r="B17">
        <v>26</v>
      </c>
      <c r="C17">
        <v>0</v>
      </c>
      <c r="D17">
        <v>7</v>
      </c>
      <c r="E17" t="s">
        <v>32</v>
      </c>
      <c r="F17">
        <v>137</v>
      </c>
      <c r="G17">
        <v>2</v>
      </c>
      <c r="H17">
        <v>7</v>
      </c>
    </row>
    <row r="18" spans="1:8">
      <c r="A18" t="s">
        <v>52</v>
      </c>
      <c r="B18">
        <v>2</v>
      </c>
      <c r="C18">
        <v>0</v>
      </c>
      <c r="E18" t="s">
        <v>32</v>
      </c>
      <c r="F18">
        <v>2</v>
      </c>
      <c r="G18">
        <v>6</v>
      </c>
    </row>
    <row r="19" spans="1:8">
      <c r="A19" t="s">
        <v>53</v>
      </c>
      <c r="B19">
        <v>746</v>
      </c>
      <c r="E19" t="s">
        <v>60</v>
      </c>
      <c r="F19">
        <v>484</v>
      </c>
      <c r="G19">
        <v>18</v>
      </c>
    </row>
    <row r="20" spans="1:8">
      <c r="A20" t="s">
        <v>54</v>
      </c>
      <c r="B20">
        <v>5</v>
      </c>
      <c r="E20" t="s">
        <v>60</v>
      </c>
      <c r="F20">
        <v>10</v>
      </c>
      <c r="G20">
        <v>0</v>
      </c>
      <c r="H20">
        <v>0</v>
      </c>
    </row>
    <row r="21" spans="1:8">
      <c r="A21" t="s">
        <v>55</v>
      </c>
      <c r="B21">
        <v>2</v>
      </c>
      <c r="E21" t="s">
        <v>60</v>
      </c>
      <c r="F21">
        <v>3</v>
      </c>
      <c r="G21">
        <v>7</v>
      </c>
      <c r="H21">
        <v>6</v>
      </c>
    </row>
    <row r="22" spans="1:8">
      <c r="A22" t="s">
        <v>56</v>
      </c>
      <c r="B22">
        <v>0</v>
      </c>
      <c r="C22">
        <v>3</v>
      </c>
      <c r="D22">
        <v>31</v>
      </c>
      <c r="E22" t="s">
        <v>35</v>
      </c>
      <c r="F22">
        <v>7</v>
      </c>
    </row>
    <row r="23" spans="1:8">
      <c r="A23" t="s">
        <v>61</v>
      </c>
      <c r="B23">
        <v>600</v>
      </c>
      <c r="E23" t="s">
        <v>7</v>
      </c>
      <c r="F23">
        <v>680</v>
      </c>
    </row>
    <row r="24" spans="1:8">
      <c r="A24" t="s">
        <v>62</v>
      </c>
      <c r="B24">
        <v>6470</v>
      </c>
      <c r="E24" t="s">
        <v>7</v>
      </c>
      <c r="F24">
        <v>16</v>
      </c>
      <c r="G24">
        <v>3</v>
      </c>
      <c r="H24">
        <v>6</v>
      </c>
    </row>
    <row r="25" spans="1:8">
      <c r="A25" t="s">
        <v>63</v>
      </c>
      <c r="B25">
        <v>1030</v>
      </c>
      <c r="C25">
        <v>2</v>
      </c>
      <c r="D25">
        <v>16</v>
      </c>
      <c r="E25" t="s">
        <v>32</v>
      </c>
      <c r="F25">
        <v>3478</v>
      </c>
      <c r="G25">
        <v>8</v>
      </c>
      <c r="H25">
        <v>4</v>
      </c>
    </row>
    <row r="26" spans="1:8">
      <c r="A26" t="s">
        <v>64</v>
      </c>
      <c r="B26">
        <v>4</v>
      </c>
      <c r="C26">
        <v>0</v>
      </c>
      <c r="D26">
        <v>14</v>
      </c>
      <c r="E26" t="s">
        <v>32</v>
      </c>
      <c r="F26">
        <v>8</v>
      </c>
      <c r="G26">
        <v>5</v>
      </c>
      <c r="H26">
        <v>0</v>
      </c>
    </row>
    <row r="27" spans="1:8">
      <c r="A27" t="s">
        <v>65</v>
      </c>
      <c r="B27">
        <v>30</v>
      </c>
      <c r="E27" t="s">
        <v>33</v>
      </c>
      <c r="F27">
        <v>128</v>
      </c>
      <c r="G27">
        <v>11</v>
      </c>
      <c r="H27">
        <v>3</v>
      </c>
    </row>
    <row r="28" spans="1:8">
      <c r="A28" t="s">
        <v>66</v>
      </c>
      <c r="B28">
        <v>53</v>
      </c>
      <c r="E28" t="s">
        <v>33</v>
      </c>
      <c r="F28">
        <v>66</v>
      </c>
      <c r="G28">
        <v>5</v>
      </c>
      <c r="H28">
        <v>0</v>
      </c>
    </row>
    <row r="29" spans="1:8">
      <c r="A29" t="s">
        <v>67</v>
      </c>
      <c r="B29">
        <v>9</v>
      </c>
      <c r="E29" t="s">
        <v>83</v>
      </c>
      <c r="F29">
        <v>12</v>
      </c>
      <c r="G29">
        <v>7</v>
      </c>
      <c r="H29">
        <v>6</v>
      </c>
    </row>
    <row r="30" spans="1:8">
      <c r="A30" t="s">
        <v>68</v>
      </c>
      <c r="B30">
        <v>1151</v>
      </c>
      <c r="C30">
        <v>1</v>
      </c>
      <c r="D30">
        <v>14</v>
      </c>
      <c r="E30" t="s">
        <v>32</v>
      </c>
      <c r="F30">
        <v>3166</v>
      </c>
      <c r="G30">
        <v>5</v>
      </c>
      <c r="H30">
        <v>7</v>
      </c>
    </row>
    <row r="31" spans="1:8">
      <c r="A31" t="s">
        <v>69</v>
      </c>
      <c r="B31">
        <v>2</v>
      </c>
      <c r="C31">
        <v>3</v>
      </c>
      <c r="D31">
        <v>0</v>
      </c>
      <c r="E31" t="s">
        <v>32</v>
      </c>
      <c r="F31">
        <v>4</v>
      </c>
      <c r="G31">
        <v>16</v>
      </c>
      <c r="H31">
        <v>3</v>
      </c>
    </row>
    <row r="32" spans="1:8">
      <c r="A32" t="s">
        <v>70</v>
      </c>
      <c r="B32">
        <v>8</v>
      </c>
      <c r="C32">
        <v>15</v>
      </c>
      <c r="D32">
        <v>1</v>
      </c>
      <c r="E32" t="s">
        <v>84</v>
      </c>
      <c r="F32">
        <v>92</v>
      </c>
      <c r="G32">
        <v>0</v>
      </c>
      <c r="H32">
        <v>1</v>
      </c>
    </row>
    <row r="33" spans="1:8">
      <c r="A33" t="s">
        <v>71</v>
      </c>
      <c r="B33">
        <v>434</v>
      </c>
      <c r="F33">
        <v>48</v>
      </c>
      <c r="G33">
        <v>16</v>
      </c>
      <c r="H33">
        <v>6</v>
      </c>
    </row>
    <row r="34" spans="1:8">
      <c r="A34" t="s">
        <v>81</v>
      </c>
      <c r="B34">
        <v>6</v>
      </c>
      <c r="E34" t="s">
        <v>7</v>
      </c>
      <c r="F34">
        <v>10</v>
      </c>
      <c r="G34">
        <v>10</v>
      </c>
    </row>
    <row r="35" spans="1:8">
      <c r="A35" t="s">
        <v>82</v>
      </c>
      <c r="B35">
        <v>6000</v>
      </c>
      <c r="E35" t="s">
        <v>85</v>
      </c>
      <c r="F35">
        <v>12</v>
      </c>
      <c r="G35">
        <v>15</v>
      </c>
    </row>
    <row r="36" spans="1:8">
      <c r="A36" t="s">
        <v>72</v>
      </c>
      <c r="B36">
        <v>566</v>
      </c>
      <c r="C36">
        <v>3</v>
      </c>
      <c r="D36">
        <v>7</v>
      </c>
      <c r="E36" t="s">
        <v>32</v>
      </c>
      <c r="F36">
        <v>1983</v>
      </c>
      <c r="G36">
        <v>16</v>
      </c>
      <c r="H36">
        <v>10</v>
      </c>
    </row>
    <row r="37" spans="1:8">
      <c r="A37" t="s">
        <v>73</v>
      </c>
      <c r="B37" t="s">
        <v>78</v>
      </c>
      <c r="F37">
        <v>0</v>
      </c>
      <c r="G37">
        <v>7</v>
      </c>
      <c r="H37">
        <v>6</v>
      </c>
    </row>
    <row r="38" spans="1:8">
      <c r="A38" t="s">
        <v>74</v>
      </c>
      <c r="B38">
        <v>20</v>
      </c>
      <c r="F38">
        <v>35</v>
      </c>
    </row>
    <row r="39" spans="1:8">
      <c r="A39" t="s">
        <v>75</v>
      </c>
      <c r="B39">
        <v>36</v>
      </c>
      <c r="E39" t="s">
        <v>32</v>
      </c>
      <c r="F39">
        <v>131</v>
      </c>
      <c r="G39">
        <v>8</v>
      </c>
    </row>
    <row r="40" spans="1:8">
      <c r="A40" t="s">
        <v>80</v>
      </c>
      <c r="B40">
        <v>69</v>
      </c>
      <c r="E40" t="s">
        <v>86</v>
      </c>
      <c r="F40">
        <v>3</v>
      </c>
      <c r="G40">
        <v>9</v>
      </c>
    </row>
    <row r="41" spans="1:8">
      <c r="A41" t="s">
        <v>79</v>
      </c>
      <c r="B41">
        <v>2</v>
      </c>
      <c r="E41" t="s">
        <v>35</v>
      </c>
      <c r="F41">
        <v>4</v>
      </c>
    </row>
    <row r="42" spans="1:8">
      <c r="A42" t="s">
        <v>76</v>
      </c>
      <c r="B42">
        <v>18</v>
      </c>
      <c r="E42" t="s">
        <v>7</v>
      </c>
      <c r="F42">
        <v>63</v>
      </c>
    </row>
    <row r="43" spans="1:8">
      <c r="A43" t="s">
        <v>77</v>
      </c>
      <c r="B43">
        <v>1</v>
      </c>
      <c r="E43" t="s">
        <v>7</v>
      </c>
      <c r="F43">
        <v>8</v>
      </c>
    </row>
    <row r="44" spans="1:8">
      <c r="A44" t="s">
        <v>87</v>
      </c>
      <c r="B44">
        <v>720</v>
      </c>
      <c r="E44" t="s">
        <v>85</v>
      </c>
      <c r="F44">
        <v>342</v>
      </c>
    </row>
    <row r="45" spans="1:8">
      <c r="A45" t="s">
        <v>88</v>
      </c>
      <c r="B45">
        <v>286</v>
      </c>
      <c r="E45" t="s">
        <v>7</v>
      </c>
      <c r="F45">
        <v>3146</v>
      </c>
    </row>
    <row r="46" spans="1:8">
      <c r="A46" t="s">
        <v>89</v>
      </c>
      <c r="B46">
        <v>73</v>
      </c>
      <c r="E46" t="s">
        <v>7</v>
      </c>
      <c r="F46">
        <v>766</v>
      </c>
      <c r="G46">
        <v>10</v>
      </c>
    </row>
    <row r="47" spans="1:8">
      <c r="A47" t="s">
        <v>90</v>
      </c>
      <c r="B47">
        <v>2</v>
      </c>
      <c r="E47" t="s">
        <v>7</v>
      </c>
      <c r="F47">
        <v>12</v>
      </c>
      <c r="G47">
        <v>10</v>
      </c>
      <c r="H47">
        <v>0</v>
      </c>
    </row>
    <row r="48" spans="1:8">
      <c r="A48" t="s">
        <v>91</v>
      </c>
      <c r="B48">
        <v>2800</v>
      </c>
      <c r="E48" t="s">
        <v>97</v>
      </c>
      <c r="F48">
        <v>151</v>
      </c>
      <c r="G48">
        <v>13</v>
      </c>
      <c r="H48">
        <v>4</v>
      </c>
    </row>
    <row r="49" spans="1:8">
      <c r="A49" t="s">
        <v>92</v>
      </c>
      <c r="B49">
        <v>15734</v>
      </c>
      <c r="E49" t="s">
        <v>97</v>
      </c>
      <c r="F49">
        <v>708</v>
      </c>
      <c r="G49">
        <v>0</v>
      </c>
      <c r="H49">
        <v>7</v>
      </c>
    </row>
    <row r="50" spans="1:8">
      <c r="A50" t="s">
        <v>93</v>
      </c>
      <c r="B50">
        <v>200704</v>
      </c>
      <c r="F50">
        <v>21324</v>
      </c>
      <c r="G50">
        <v>16</v>
      </c>
    </row>
    <row r="51" spans="1:8">
      <c r="A51" t="s">
        <v>94</v>
      </c>
      <c r="B51">
        <v>10080</v>
      </c>
      <c r="F51">
        <v>2016</v>
      </c>
    </row>
    <row r="52" spans="1:8">
      <c r="A52" t="s">
        <v>95</v>
      </c>
      <c r="B52">
        <v>40</v>
      </c>
      <c r="E52" t="s">
        <v>33</v>
      </c>
      <c r="F52">
        <v>68</v>
      </c>
    </row>
    <row r="53" spans="1:8">
      <c r="A53" t="s">
        <v>96</v>
      </c>
      <c r="B53">
        <v>17704</v>
      </c>
      <c r="F53">
        <v>2876</v>
      </c>
      <c r="G53">
        <v>18</v>
      </c>
    </row>
    <row r="54" spans="1:8">
      <c r="A54" t="s">
        <v>98</v>
      </c>
      <c r="B54">
        <v>1365</v>
      </c>
      <c r="E54" t="s">
        <v>7</v>
      </c>
      <c r="F54">
        <v>570</v>
      </c>
    </row>
    <row r="55" spans="1:8">
      <c r="A55" t="s">
        <v>99</v>
      </c>
      <c r="B55">
        <v>200</v>
      </c>
      <c r="E55" t="s">
        <v>85</v>
      </c>
      <c r="F55">
        <v>125</v>
      </c>
    </row>
    <row r="56" spans="1:8">
      <c r="A56" t="s">
        <v>100</v>
      </c>
      <c r="B56">
        <v>7</v>
      </c>
      <c r="C56">
        <v>8</v>
      </c>
      <c r="F56">
        <v>7</v>
      </c>
      <c r="G56">
        <v>8</v>
      </c>
    </row>
    <row r="57" spans="1:8">
      <c r="A57" t="s">
        <v>101</v>
      </c>
      <c r="B57">
        <v>510</v>
      </c>
      <c r="F57">
        <v>64</v>
      </c>
      <c r="G57">
        <v>10</v>
      </c>
    </row>
    <row r="58" spans="1:8">
      <c r="A58" t="s">
        <v>102</v>
      </c>
      <c r="B58">
        <v>109</v>
      </c>
      <c r="C58">
        <v>7</v>
      </c>
      <c r="D58">
        <v>11</v>
      </c>
      <c r="F58">
        <v>109</v>
      </c>
      <c r="G58">
        <v>7</v>
      </c>
      <c r="H58">
        <v>11</v>
      </c>
    </row>
    <row r="59" spans="1:8">
      <c r="A59" t="s">
        <v>103</v>
      </c>
      <c r="B59">
        <v>7</v>
      </c>
      <c r="C59">
        <v>4</v>
      </c>
      <c r="D59">
        <v>0</v>
      </c>
      <c r="F59">
        <v>7</v>
      </c>
      <c r="G59">
        <v>4</v>
      </c>
      <c r="H59">
        <v>0</v>
      </c>
    </row>
    <row r="60" spans="1:8">
      <c r="A60" t="s">
        <v>104</v>
      </c>
      <c r="B60">
        <v>135</v>
      </c>
      <c r="C60">
        <v>4</v>
      </c>
      <c r="D60">
        <v>10</v>
      </c>
      <c r="F60">
        <v>135</v>
      </c>
      <c r="G60">
        <v>4</v>
      </c>
      <c r="H60">
        <v>10</v>
      </c>
    </row>
    <row r="61" spans="1:8">
      <c r="A61" t="s">
        <v>105</v>
      </c>
      <c r="B61">
        <v>6</v>
      </c>
      <c r="C61">
        <v>5</v>
      </c>
      <c r="D61">
        <v>0</v>
      </c>
      <c r="F61">
        <v>6</v>
      </c>
      <c r="G61">
        <v>5</v>
      </c>
      <c r="H61">
        <v>0</v>
      </c>
    </row>
    <row r="62" spans="1:8">
      <c r="A62" t="s">
        <v>106</v>
      </c>
      <c r="B62">
        <v>13</v>
      </c>
      <c r="E62" t="s">
        <v>33</v>
      </c>
      <c r="F62">
        <v>17</v>
      </c>
      <c r="G62">
        <v>2</v>
      </c>
    </row>
    <row r="63" spans="1:8">
      <c r="A63" t="s">
        <v>107</v>
      </c>
      <c r="B63">
        <v>8</v>
      </c>
      <c r="C63">
        <v>7</v>
      </c>
      <c r="D63">
        <v>0</v>
      </c>
      <c r="F63">
        <v>8</v>
      </c>
      <c r="G63">
        <v>7</v>
      </c>
    </row>
    <row r="64" spans="1:8">
      <c r="A64" t="s">
        <v>108</v>
      </c>
      <c r="B64">
        <v>73</v>
      </c>
      <c r="C64">
        <v>0</v>
      </c>
      <c r="D64">
        <v>0</v>
      </c>
      <c r="F64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M22" sqref="M22"/>
    </sheetView>
  </sheetViews>
  <sheetFormatPr defaultRowHeight="15"/>
  <sheetData>
    <row r="1" spans="1:14">
      <c r="B1" t="s">
        <v>0</v>
      </c>
      <c r="F1" t="s">
        <v>1</v>
      </c>
      <c r="I1" t="s">
        <v>109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110</v>
      </c>
      <c r="B3">
        <v>320</v>
      </c>
      <c r="C3">
        <v>1</v>
      </c>
      <c r="D3">
        <v>12</v>
      </c>
      <c r="E3" t="s">
        <v>32</v>
      </c>
      <c r="F3">
        <v>2482</v>
      </c>
      <c r="G3">
        <v>11</v>
      </c>
      <c r="H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111</v>
      </c>
      <c r="B4">
        <v>57500</v>
      </c>
      <c r="E4" t="s">
        <v>85</v>
      </c>
      <c r="F4">
        <v>143</v>
      </c>
      <c r="G4">
        <v>17</v>
      </c>
      <c r="H4">
        <v>6</v>
      </c>
      <c r="I4">
        <v>18912</v>
      </c>
      <c r="J4">
        <v>16</v>
      </c>
      <c r="K4">
        <v>4</v>
      </c>
      <c r="L4">
        <f>SUM(F3:F28)</f>
        <v>18901</v>
      </c>
      <c r="M4">
        <f t="shared" ref="M4:N4" si="0">SUM(G3:G28)</f>
        <v>229</v>
      </c>
      <c r="N4">
        <f t="shared" si="0"/>
        <v>88</v>
      </c>
    </row>
    <row r="5" spans="1:14">
      <c r="A5" t="s">
        <v>112</v>
      </c>
      <c r="B5">
        <v>112</v>
      </c>
      <c r="F5">
        <v>36</v>
      </c>
      <c r="G5">
        <v>8</v>
      </c>
    </row>
    <row r="6" spans="1:14">
      <c r="A6" t="s">
        <v>113</v>
      </c>
      <c r="B6">
        <v>6434</v>
      </c>
      <c r="F6">
        <v>375</v>
      </c>
      <c r="G6">
        <v>6</v>
      </c>
      <c r="H6">
        <v>4</v>
      </c>
    </row>
    <row r="7" spans="1:14">
      <c r="A7" t="s">
        <v>130</v>
      </c>
      <c r="B7">
        <v>6</v>
      </c>
      <c r="C7">
        <v>2</v>
      </c>
      <c r="E7" t="s">
        <v>32</v>
      </c>
      <c r="F7">
        <v>13</v>
      </c>
    </row>
    <row r="8" spans="1:14">
      <c r="A8" t="s">
        <v>114</v>
      </c>
      <c r="B8">
        <v>318</v>
      </c>
      <c r="F8">
        <v>19</v>
      </c>
      <c r="G8">
        <v>17</v>
      </c>
      <c r="H8">
        <v>6</v>
      </c>
    </row>
    <row r="9" spans="1:14">
      <c r="A9" t="s">
        <v>115</v>
      </c>
      <c r="B9">
        <v>1664</v>
      </c>
      <c r="F9">
        <v>55</v>
      </c>
      <c r="G9">
        <v>9</v>
      </c>
      <c r="H9">
        <v>4</v>
      </c>
    </row>
    <row r="10" spans="1:14">
      <c r="A10" t="s">
        <v>116</v>
      </c>
      <c r="B10">
        <v>3740</v>
      </c>
      <c r="C10">
        <v>1</v>
      </c>
      <c r="D10">
        <v>1</v>
      </c>
      <c r="E10" t="s">
        <v>35</v>
      </c>
      <c r="F10">
        <v>2431</v>
      </c>
      <c r="G10">
        <v>3</v>
      </c>
      <c r="H10">
        <v>4</v>
      </c>
    </row>
    <row r="11" spans="1:14">
      <c r="A11" t="s">
        <v>117</v>
      </c>
      <c r="B11">
        <v>0</v>
      </c>
      <c r="C11">
        <v>2</v>
      </c>
      <c r="D11">
        <v>0</v>
      </c>
      <c r="E11" t="s">
        <v>32</v>
      </c>
      <c r="F11">
        <v>4</v>
      </c>
    </row>
    <row r="12" spans="1:14">
      <c r="A12" t="s">
        <v>118</v>
      </c>
      <c r="B12">
        <v>1324</v>
      </c>
      <c r="E12" t="s">
        <v>7</v>
      </c>
      <c r="F12">
        <v>794</v>
      </c>
      <c r="G12">
        <v>12</v>
      </c>
      <c r="H12">
        <v>10</v>
      </c>
    </row>
    <row r="13" spans="1:14">
      <c r="A13" t="s">
        <v>119</v>
      </c>
      <c r="B13">
        <v>2</v>
      </c>
      <c r="C13">
        <v>0</v>
      </c>
      <c r="D13">
        <v>20</v>
      </c>
      <c r="E13" t="s">
        <v>32</v>
      </c>
      <c r="F13">
        <v>7</v>
      </c>
      <c r="G13">
        <v>11</v>
      </c>
      <c r="H13">
        <v>8</v>
      </c>
    </row>
    <row r="14" spans="1:14">
      <c r="A14" t="s">
        <v>124</v>
      </c>
      <c r="B14">
        <v>3</v>
      </c>
      <c r="E14" t="s">
        <v>7</v>
      </c>
      <c r="F14">
        <v>4</v>
      </c>
      <c r="G14">
        <v>1</v>
      </c>
      <c r="H14">
        <v>0</v>
      </c>
    </row>
    <row r="15" spans="1:14">
      <c r="A15" t="s">
        <v>123</v>
      </c>
      <c r="B15">
        <v>2</v>
      </c>
      <c r="C15">
        <v>0</v>
      </c>
      <c r="D15">
        <v>25</v>
      </c>
      <c r="E15" t="s">
        <v>32</v>
      </c>
      <c r="F15">
        <v>18</v>
      </c>
      <c r="G15">
        <v>15</v>
      </c>
      <c r="H15">
        <v>5</v>
      </c>
    </row>
    <row r="16" spans="1:14">
      <c r="A16" t="s">
        <v>120</v>
      </c>
      <c r="B16">
        <v>1475</v>
      </c>
      <c r="C16">
        <v>3</v>
      </c>
      <c r="D16">
        <v>6</v>
      </c>
      <c r="E16" t="s">
        <v>32</v>
      </c>
      <c r="F16">
        <v>8116</v>
      </c>
      <c r="G16">
        <v>18</v>
      </c>
      <c r="H16">
        <v>0</v>
      </c>
    </row>
    <row r="17" spans="1:8">
      <c r="A17" t="s">
        <v>121</v>
      </c>
      <c r="B17">
        <v>90</v>
      </c>
      <c r="E17" t="s">
        <v>131</v>
      </c>
      <c r="F17">
        <v>14</v>
      </c>
      <c r="G17">
        <v>12</v>
      </c>
      <c r="H17">
        <v>6</v>
      </c>
    </row>
    <row r="18" spans="1:8">
      <c r="A18" t="s">
        <v>122</v>
      </c>
      <c r="B18">
        <v>123</v>
      </c>
      <c r="C18">
        <v>0</v>
      </c>
      <c r="D18">
        <v>5</v>
      </c>
      <c r="E18" t="s">
        <v>32</v>
      </c>
      <c r="F18">
        <v>307</v>
      </c>
      <c r="G18">
        <v>12</v>
      </c>
      <c r="H18">
        <v>1</v>
      </c>
    </row>
    <row r="19" spans="1:8">
      <c r="A19" t="s">
        <v>125</v>
      </c>
      <c r="B19">
        <v>40</v>
      </c>
      <c r="E19" t="s">
        <v>132</v>
      </c>
      <c r="F19">
        <v>8</v>
      </c>
      <c r="G19">
        <v>1</v>
      </c>
      <c r="H19">
        <v>7</v>
      </c>
    </row>
    <row r="20" spans="1:8">
      <c r="A20" t="s">
        <v>126</v>
      </c>
      <c r="B20">
        <v>20</v>
      </c>
      <c r="E20" t="s">
        <v>133</v>
      </c>
      <c r="F20">
        <v>5</v>
      </c>
      <c r="G20">
        <v>5</v>
      </c>
    </row>
    <row r="21" spans="1:8">
      <c r="A21" t="s">
        <v>127</v>
      </c>
      <c r="B21">
        <v>5</v>
      </c>
      <c r="C21">
        <v>1</v>
      </c>
      <c r="E21" t="s">
        <v>32</v>
      </c>
      <c r="F21">
        <v>5</v>
      </c>
      <c r="G21">
        <v>5</v>
      </c>
    </row>
    <row r="22" spans="1:8">
      <c r="A22" t="s">
        <v>128</v>
      </c>
      <c r="B22">
        <v>18</v>
      </c>
      <c r="C22">
        <v>1</v>
      </c>
      <c r="D22">
        <v>14</v>
      </c>
      <c r="E22" t="s">
        <v>32</v>
      </c>
      <c r="F22">
        <v>45</v>
      </c>
      <c r="G22">
        <v>18</v>
      </c>
      <c r="H22">
        <v>9</v>
      </c>
    </row>
    <row r="23" spans="1:8">
      <c r="A23" t="s">
        <v>129</v>
      </c>
      <c r="B23">
        <v>677</v>
      </c>
      <c r="C23">
        <v>3</v>
      </c>
      <c r="E23" t="s">
        <v>32</v>
      </c>
      <c r="F23">
        <v>1067</v>
      </c>
      <c r="G23">
        <v>9</v>
      </c>
      <c r="H23">
        <v>1</v>
      </c>
    </row>
    <row r="24" spans="1:8">
      <c r="A24" t="s">
        <v>134</v>
      </c>
      <c r="B24">
        <v>15323</v>
      </c>
      <c r="F24">
        <v>287</v>
      </c>
      <c r="G24">
        <v>6</v>
      </c>
      <c r="H24">
        <v>1</v>
      </c>
    </row>
    <row r="25" spans="1:8">
      <c r="A25" t="s">
        <v>135</v>
      </c>
      <c r="B25">
        <v>24</v>
      </c>
      <c r="E25" t="s">
        <v>132</v>
      </c>
      <c r="F25">
        <v>4</v>
      </c>
      <c r="G25">
        <v>15</v>
      </c>
      <c r="H25">
        <v>3</v>
      </c>
    </row>
    <row r="26" spans="1:8">
      <c r="A26" t="s">
        <v>136</v>
      </c>
      <c r="B26">
        <v>10000</v>
      </c>
      <c r="E26" t="s">
        <v>85</v>
      </c>
      <c r="F26">
        <v>70</v>
      </c>
    </row>
    <row r="27" spans="1:8">
      <c r="A27" t="s">
        <v>137</v>
      </c>
      <c r="B27">
        <v>448</v>
      </c>
      <c r="C27">
        <v>3</v>
      </c>
      <c r="D27">
        <v>13</v>
      </c>
      <c r="E27" t="s">
        <v>32</v>
      </c>
      <c r="F27">
        <v>311</v>
      </c>
      <c r="G27">
        <v>13</v>
      </c>
      <c r="H27">
        <v>3</v>
      </c>
    </row>
    <row r="28" spans="1:8">
      <c r="A28" t="s">
        <v>138</v>
      </c>
      <c r="B28">
        <v>30120</v>
      </c>
      <c r="E28" t="s">
        <v>85</v>
      </c>
      <c r="F28">
        <v>2281</v>
      </c>
      <c r="G28">
        <v>5</v>
      </c>
      <c r="H28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topLeftCell="A3" workbookViewId="0">
      <selection activeCell="M20" sqref="M20"/>
    </sheetView>
  </sheetViews>
  <sheetFormatPr defaultRowHeight="15"/>
  <sheetData>
    <row r="1" spans="1:14">
      <c r="B1" t="s">
        <v>0</v>
      </c>
      <c r="F1" t="s">
        <v>1</v>
      </c>
      <c r="I1" t="s">
        <v>139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140</v>
      </c>
      <c r="B3">
        <v>100</v>
      </c>
      <c r="F3">
        <v>22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110</v>
      </c>
      <c r="B4">
        <v>30</v>
      </c>
      <c r="C4">
        <v>0</v>
      </c>
      <c r="D4">
        <v>0</v>
      </c>
      <c r="E4" t="s">
        <v>32</v>
      </c>
      <c r="F4">
        <v>272</v>
      </c>
      <c r="G4">
        <v>5</v>
      </c>
      <c r="I4">
        <v>14244</v>
      </c>
      <c r="J4">
        <v>6</v>
      </c>
      <c r="K4">
        <v>3</v>
      </c>
      <c r="L4">
        <f>SUM(F3:F54)</f>
        <v>14226</v>
      </c>
      <c r="M4">
        <f t="shared" ref="M4:N4" si="0">SUM(G3:G54)</f>
        <v>356</v>
      </c>
      <c r="N4">
        <f t="shared" si="0"/>
        <v>123</v>
      </c>
    </row>
    <row r="5" spans="1:14">
      <c r="A5" t="s">
        <v>111</v>
      </c>
      <c r="B5">
        <v>3000</v>
      </c>
      <c r="E5" t="s">
        <v>85</v>
      </c>
      <c r="F5">
        <v>9</v>
      </c>
    </row>
    <row r="6" spans="1:14">
      <c r="A6" t="s">
        <v>112</v>
      </c>
      <c r="B6">
        <v>68</v>
      </c>
      <c r="F6">
        <v>25</v>
      </c>
      <c r="G6">
        <v>10</v>
      </c>
    </row>
    <row r="7" spans="1:14">
      <c r="A7" t="s">
        <v>141</v>
      </c>
      <c r="B7">
        <v>375</v>
      </c>
      <c r="F7">
        <v>42</v>
      </c>
      <c r="G7">
        <v>3</v>
      </c>
      <c r="H7">
        <v>9</v>
      </c>
    </row>
    <row r="8" spans="1:14">
      <c r="A8" t="s">
        <v>142</v>
      </c>
      <c r="B8">
        <v>22</v>
      </c>
      <c r="E8" t="s">
        <v>35</v>
      </c>
      <c r="F8">
        <v>25</v>
      </c>
      <c r="G8">
        <v>11</v>
      </c>
      <c r="H8">
        <v>10</v>
      </c>
    </row>
    <row r="9" spans="1:14">
      <c r="A9" t="s">
        <v>116</v>
      </c>
      <c r="B9">
        <v>2</v>
      </c>
      <c r="E9" t="s">
        <v>35</v>
      </c>
      <c r="F9">
        <v>28</v>
      </c>
    </row>
    <row r="10" spans="1:14">
      <c r="A10" t="s">
        <v>118</v>
      </c>
      <c r="B10">
        <v>50</v>
      </c>
      <c r="E10" t="s">
        <v>7</v>
      </c>
      <c r="F10">
        <v>32</v>
      </c>
      <c r="G10">
        <v>10</v>
      </c>
      <c r="H10">
        <v>0</v>
      </c>
    </row>
    <row r="11" spans="1:14">
      <c r="A11" t="s">
        <v>143</v>
      </c>
      <c r="B11">
        <v>2</v>
      </c>
      <c r="C11">
        <v>2</v>
      </c>
      <c r="D11">
        <v>0</v>
      </c>
      <c r="E11" t="s">
        <v>32</v>
      </c>
      <c r="F11">
        <v>20</v>
      </c>
      <c r="G11">
        <v>16</v>
      </c>
      <c r="H11">
        <v>8</v>
      </c>
    </row>
    <row r="12" spans="1:14">
      <c r="A12" t="s">
        <v>144</v>
      </c>
      <c r="B12">
        <v>44</v>
      </c>
      <c r="E12" t="s">
        <v>7</v>
      </c>
      <c r="F12">
        <v>81</v>
      </c>
      <c r="G12">
        <v>11</v>
      </c>
      <c r="H12">
        <v>8</v>
      </c>
    </row>
    <row r="13" spans="1:14">
      <c r="A13" t="s">
        <v>145</v>
      </c>
      <c r="B13">
        <v>4</v>
      </c>
      <c r="E13" t="s">
        <v>7</v>
      </c>
      <c r="F13">
        <v>3</v>
      </c>
      <c r="G13">
        <v>16</v>
      </c>
    </row>
    <row r="14" spans="1:14">
      <c r="A14" t="s">
        <v>120</v>
      </c>
      <c r="B14">
        <v>39</v>
      </c>
      <c r="C14">
        <v>2</v>
      </c>
      <c r="D14">
        <v>17</v>
      </c>
      <c r="E14" t="s">
        <v>32</v>
      </c>
      <c r="F14">
        <v>327</v>
      </c>
      <c r="G14">
        <v>17</v>
      </c>
      <c r="H14">
        <v>0</v>
      </c>
    </row>
    <row r="15" spans="1:14">
      <c r="A15" t="s">
        <v>146</v>
      </c>
      <c r="B15">
        <v>168</v>
      </c>
      <c r="E15" t="s">
        <v>131</v>
      </c>
      <c r="F15">
        <v>5</v>
      </c>
      <c r="G15">
        <v>19</v>
      </c>
      <c r="H15">
        <v>0</v>
      </c>
    </row>
    <row r="16" spans="1:14">
      <c r="A16" t="s">
        <v>126</v>
      </c>
      <c r="B16">
        <v>8</v>
      </c>
      <c r="E16" t="s">
        <v>133</v>
      </c>
      <c r="F16">
        <v>2</v>
      </c>
      <c r="G16">
        <v>4</v>
      </c>
    </row>
    <row r="17" spans="1:8">
      <c r="A17" t="s">
        <v>147</v>
      </c>
      <c r="B17" t="s">
        <v>152</v>
      </c>
      <c r="E17" t="s">
        <v>153</v>
      </c>
      <c r="F17">
        <v>8</v>
      </c>
      <c r="G17">
        <v>16</v>
      </c>
      <c r="H17">
        <v>8</v>
      </c>
    </row>
    <row r="18" spans="1:8">
      <c r="A18" t="s">
        <v>148</v>
      </c>
      <c r="B18">
        <v>3</v>
      </c>
      <c r="F18">
        <v>8</v>
      </c>
      <c r="G18">
        <v>5</v>
      </c>
      <c r="H18">
        <v>0</v>
      </c>
    </row>
    <row r="19" spans="1:8">
      <c r="A19" t="s">
        <v>149</v>
      </c>
      <c r="B19">
        <v>17</v>
      </c>
      <c r="E19" t="s">
        <v>32</v>
      </c>
      <c r="F19">
        <v>31</v>
      </c>
      <c r="G19">
        <v>17</v>
      </c>
      <c r="H19">
        <v>6</v>
      </c>
    </row>
    <row r="20" spans="1:8">
      <c r="A20" t="s">
        <v>134</v>
      </c>
      <c r="B20">
        <v>240</v>
      </c>
      <c r="F20">
        <v>10</v>
      </c>
    </row>
    <row r="21" spans="1:8">
      <c r="A21" t="s">
        <v>150</v>
      </c>
      <c r="B21">
        <v>10</v>
      </c>
      <c r="E21" t="s">
        <v>32</v>
      </c>
      <c r="G21">
        <v>5</v>
      </c>
      <c r="H21">
        <v>9</v>
      </c>
    </row>
    <row r="22" spans="1:8">
      <c r="A22" t="s">
        <v>151</v>
      </c>
      <c r="B22">
        <v>1</v>
      </c>
      <c r="C22">
        <v>0</v>
      </c>
      <c r="D22">
        <v>48</v>
      </c>
      <c r="E22" t="s">
        <v>35</v>
      </c>
      <c r="F22">
        <v>47</v>
      </c>
      <c r="G22">
        <v>12</v>
      </c>
      <c r="H22">
        <v>4</v>
      </c>
    </row>
    <row r="23" spans="1:8">
      <c r="A23" t="s">
        <v>154</v>
      </c>
      <c r="B23">
        <v>70</v>
      </c>
      <c r="E23" t="s">
        <v>7</v>
      </c>
      <c r="F23">
        <v>56</v>
      </c>
    </row>
    <row r="24" spans="1:8">
      <c r="A24" t="s">
        <v>155</v>
      </c>
      <c r="B24">
        <v>8</v>
      </c>
      <c r="E24" t="s">
        <v>7</v>
      </c>
      <c r="F24">
        <v>6</v>
      </c>
    </row>
    <row r="25" spans="1:8">
      <c r="A25" t="s">
        <v>156</v>
      </c>
      <c r="B25">
        <v>1006</v>
      </c>
      <c r="E25" t="s">
        <v>7</v>
      </c>
      <c r="F25">
        <v>603</v>
      </c>
      <c r="G25">
        <v>12</v>
      </c>
    </row>
    <row r="26" spans="1:8">
      <c r="A26" t="s">
        <v>157</v>
      </c>
      <c r="B26">
        <v>300</v>
      </c>
      <c r="E26" t="s">
        <v>7</v>
      </c>
      <c r="F26">
        <v>375</v>
      </c>
    </row>
    <row r="27" spans="1:8">
      <c r="A27" t="s">
        <v>158</v>
      </c>
      <c r="B27">
        <v>59</v>
      </c>
      <c r="E27" t="s">
        <v>7</v>
      </c>
      <c r="F27">
        <v>59</v>
      </c>
    </row>
    <row r="28" spans="1:8">
      <c r="A28" t="s">
        <v>159</v>
      </c>
      <c r="B28">
        <v>54</v>
      </c>
      <c r="E28" t="s">
        <v>7</v>
      </c>
      <c r="F28">
        <v>48</v>
      </c>
      <c r="G28">
        <v>12</v>
      </c>
    </row>
    <row r="29" spans="1:8">
      <c r="A29" t="s">
        <v>160</v>
      </c>
      <c r="B29">
        <v>480</v>
      </c>
      <c r="E29" t="s">
        <v>7</v>
      </c>
      <c r="F29">
        <v>348</v>
      </c>
    </row>
    <row r="30" spans="1:8">
      <c r="A30" t="s">
        <v>161</v>
      </c>
      <c r="B30">
        <v>26</v>
      </c>
      <c r="E30" t="s">
        <v>7</v>
      </c>
      <c r="F30">
        <v>28</v>
      </c>
      <c r="G30">
        <v>12</v>
      </c>
      <c r="H30">
        <v>0</v>
      </c>
    </row>
    <row r="31" spans="1:8">
      <c r="A31" t="s">
        <v>162</v>
      </c>
      <c r="B31">
        <v>1747</v>
      </c>
      <c r="E31" t="s">
        <v>7</v>
      </c>
      <c r="F31">
        <v>2314</v>
      </c>
      <c r="G31">
        <v>15</v>
      </c>
      <c r="H31">
        <v>6</v>
      </c>
    </row>
    <row r="32" spans="1:8">
      <c r="A32" t="s">
        <v>163</v>
      </c>
      <c r="B32">
        <v>125</v>
      </c>
      <c r="E32" t="s">
        <v>7</v>
      </c>
      <c r="F32">
        <v>281</v>
      </c>
      <c r="G32">
        <v>5</v>
      </c>
    </row>
    <row r="33" spans="1:8">
      <c r="A33" t="s">
        <v>164</v>
      </c>
      <c r="B33">
        <v>1151</v>
      </c>
      <c r="E33" t="s">
        <v>7</v>
      </c>
      <c r="F33">
        <v>2302</v>
      </c>
    </row>
    <row r="34" spans="1:8">
      <c r="A34" t="s">
        <v>137</v>
      </c>
      <c r="B34">
        <v>5</v>
      </c>
      <c r="C34">
        <v>3</v>
      </c>
      <c r="D34">
        <v>9</v>
      </c>
      <c r="E34" t="s">
        <v>32</v>
      </c>
      <c r="F34">
        <v>84</v>
      </c>
      <c r="G34">
        <v>10</v>
      </c>
      <c r="H34">
        <v>9</v>
      </c>
    </row>
    <row r="35" spans="1:8">
      <c r="A35" t="s">
        <v>165</v>
      </c>
      <c r="B35">
        <v>4</v>
      </c>
      <c r="E35" t="s">
        <v>7</v>
      </c>
      <c r="F35">
        <v>13</v>
      </c>
    </row>
    <row r="36" spans="1:8">
      <c r="A36" t="s">
        <v>166</v>
      </c>
      <c r="B36">
        <v>4</v>
      </c>
      <c r="E36" t="s">
        <v>7</v>
      </c>
      <c r="F36">
        <v>14</v>
      </c>
    </row>
    <row r="37" spans="1:8">
      <c r="A37" t="s">
        <v>167</v>
      </c>
      <c r="B37">
        <v>120</v>
      </c>
      <c r="E37" t="s">
        <v>7</v>
      </c>
      <c r="F37">
        <v>96</v>
      </c>
    </row>
    <row r="38" spans="1:8">
      <c r="A38" t="s">
        <v>168</v>
      </c>
      <c r="B38">
        <v>80</v>
      </c>
      <c r="E38" t="s">
        <v>7</v>
      </c>
      <c r="F38">
        <v>60</v>
      </c>
    </row>
    <row r="39" spans="1:8">
      <c r="A39" t="s">
        <v>169</v>
      </c>
      <c r="B39">
        <v>25</v>
      </c>
      <c r="E39" t="s">
        <v>7</v>
      </c>
      <c r="F39">
        <v>23</v>
      </c>
      <c r="G39">
        <v>2</v>
      </c>
      <c r="H39">
        <v>6</v>
      </c>
    </row>
    <row r="40" spans="1:8">
      <c r="A40" t="s">
        <v>170</v>
      </c>
      <c r="B40">
        <v>280</v>
      </c>
      <c r="E40" t="s">
        <v>7</v>
      </c>
      <c r="F40">
        <v>350</v>
      </c>
      <c r="G40">
        <v>0</v>
      </c>
    </row>
    <row r="41" spans="1:8">
      <c r="A41" t="s">
        <v>171</v>
      </c>
      <c r="B41">
        <v>28</v>
      </c>
      <c r="E41" t="s">
        <v>7</v>
      </c>
      <c r="F41">
        <v>26</v>
      </c>
      <c r="G41">
        <v>12</v>
      </c>
    </row>
    <row r="42" spans="1:8">
      <c r="A42" t="s">
        <v>172</v>
      </c>
      <c r="B42">
        <v>1831</v>
      </c>
      <c r="E42" t="s">
        <v>7</v>
      </c>
      <c r="F42">
        <v>1373</v>
      </c>
    </row>
    <row r="43" spans="1:8">
      <c r="A43" t="s">
        <v>173</v>
      </c>
      <c r="B43">
        <v>1</v>
      </c>
      <c r="E43" t="s">
        <v>7</v>
      </c>
      <c r="F43">
        <v>1</v>
      </c>
      <c r="G43">
        <v>3</v>
      </c>
    </row>
    <row r="44" spans="1:8">
      <c r="A44" t="s">
        <v>174</v>
      </c>
      <c r="B44">
        <v>494</v>
      </c>
      <c r="E44" t="s">
        <v>7</v>
      </c>
      <c r="F44">
        <v>247</v>
      </c>
    </row>
    <row r="45" spans="1:8">
      <c r="A45" t="s">
        <v>175</v>
      </c>
      <c r="B45">
        <v>10</v>
      </c>
      <c r="E45" t="s">
        <v>132</v>
      </c>
      <c r="F45">
        <v>2</v>
      </c>
      <c r="G45">
        <v>10</v>
      </c>
    </row>
    <row r="46" spans="1:8">
      <c r="A46" t="s">
        <v>176</v>
      </c>
      <c r="B46">
        <v>4010</v>
      </c>
      <c r="E46" t="s">
        <v>7</v>
      </c>
      <c r="F46">
        <v>28</v>
      </c>
      <c r="G46">
        <v>1</v>
      </c>
      <c r="H46">
        <v>4</v>
      </c>
    </row>
    <row r="47" spans="1:8">
      <c r="A47" t="s">
        <v>177</v>
      </c>
      <c r="B47">
        <v>37</v>
      </c>
      <c r="E47" t="s">
        <v>7</v>
      </c>
      <c r="F47">
        <v>45</v>
      </c>
      <c r="G47">
        <v>6</v>
      </c>
      <c r="H47">
        <v>6</v>
      </c>
    </row>
    <row r="48" spans="1:8">
      <c r="A48" t="s">
        <v>178</v>
      </c>
      <c r="B48">
        <v>1666</v>
      </c>
      <c r="E48" t="s">
        <v>7</v>
      </c>
      <c r="F48">
        <v>2332</v>
      </c>
      <c r="G48">
        <v>8</v>
      </c>
    </row>
    <row r="49" spans="1:8">
      <c r="A49" t="s">
        <v>179</v>
      </c>
      <c r="B49">
        <v>2145</v>
      </c>
      <c r="E49" t="s">
        <v>184</v>
      </c>
      <c r="F49">
        <v>201</v>
      </c>
      <c r="G49">
        <v>1</v>
      </c>
      <c r="H49">
        <v>10</v>
      </c>
    </row>
    <row r="50" spans="1:8">
      <c r="A50" t="s">
        <v>180</v>
      </c>
      <c r="B50">
        <v>32</v>
      </c>
      <c r="E50" t="s">
        <v>7</v>
      </c>
      <c r="F50">
        <v>86</v>
      </c>
      <c r="G50">
        <v>4</v>
      </c>
    </row>
    <row r="51" spans="1:8">
      <c r="A51" t="s">
        <v>181</v>
      </c>
      <c r="B51">
        <v>2315</v>
      </c>
      <c r="E51" t="s">
        <v>7</v>
      </c>
      <c r="F51">
        <v>1157</v>
      </c>
      <c r="G51">
        <v>10</v>
      </c>
      <c r="H51">
        <v>0</v>
      </c>
    </row>
    <row r="52" spans="1:8">
      <c r="A52" t="s">
        <v>182</v>
      </c>
      <c r="B52">
        <v>259</v>
      </c>
      <c r="E52" t="s">
        <v>7</v>
      </c>
      <c r="F52">
        <v>123</v>
      </c>
      <c r="G52">
        <v>13</v>
      </c>
      <c r="H52">
        <v>6</v>
      </c>
    </row>
    <row r="53" spans="1:8">
      <c r="A53" t="s">
        <v>183</v>
      </c>
      <c r="B53">
        <v>1115</v>
      </c>
      <c r="E53" t="s">
        <v>7</v>
      </c>
      <c r="F53">
        <v>473</v>
      </c>
      <c r="G53">
        <v>17</v>
      </c>
      <c r="H53">
        <v>6</v>
      </c>
    </row>
    <row r="54" spans="1:8">
      <c r="A54" t="s">
        <v>113</v>
      </c>
      <c r="B54">
        <v>1300</v>
      </c>
      <c r="F54">
        <v>75</v>
      </c>
      <c r="G54">
        <v>16</v>
      </c>
      <c r="H54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191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185</v>
      </c>
      <c r="B3">
        <v>16</v>
      </c>
      <c r="C3">
        <v>1</v>
      </c>
      <c r="D3">
        <v>22</v>
      </c>
      <c r="E3" t="s">
        <v>32</v>
      </c>
      <c r="F3">
        <v>77</v>
      </c>
      <c r="G3">
        <v>16</v>
      </c>
      <c r="H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</v>
      </c>
      <c r="B4">
        <v>70</v>
      </c>
      <c r="C4">
        <v>2</v>
      </c>
      <c r="D4">
        <v>7</v>
      </c>
      <c r="E4" t="s">
        <v>32</v>
      </c>
      <c r="F4">
        <v>423</v>
      </c>
      <c r="G4">
        <v>7</v>
      </c>
      <c r="H4">
        <v>6</v>
      </c>
      <c r="I4">
        <v>10401</v>
      </c>
      <c r="J4">
        <v>5</v>
      </c>
      <c r="K4">
        <v>6</v>
      </c>
      <c r="L4">
        <f>SUM(F3:F10)</f>
        <v>10396</v>
      </c>
      <c r="M4">
        <f t="shared" ref="M4:N4" si="0">SUM(G3:G10)</f>
        <v>102</v>
      </c>
      <c r="N4">
        <f t="shared" si="0"/>
        <v>42</v>
      </c>
    </row>
    <row r="5" spans="1:14">
      <c r="A5" t="s">
        <v>186</v>
      </c>
      <c r="B5">
        <v>17315</v>
      </c>
      <c r="E5" t="s">
        <v>32</v>
      </c>
      <c r="F5">
        <v>251</v>
      </c>
      <c r="G5">
        <v>4</v>
      </c>
      <c r="H5">
        <v>6</v>
      </c>
    </row>
    <row r="6" spans="1:14">
      <c r="A6" t="s">
        <v>187</v>
      </c>
      <c r="B6">
        <v>2008</v>
      </c>
      <c r="C6">
        <v>3</v>
      </c>
      <c r="D6">
        <v>26</v>
      </c>
      <c r="E6" t="s">
        <v>32</v>
      </c>
      <c r="F6">
        <v>3515</v>
      </c>
      <c r="G6">
        <v>14</v>
      </c>
      <c r="H6">
        <v>4</v>
      </c>
    </row>
    <row r="7" spans="1:14">
      <c r="A7" t="s">
        <v>26</v>
      </c>
      <c r="B7">
        <v>129</v>
      </c>
      <c r="C7">
        <v>18</v>
      </c>
      <c r="D7">
        <v>3</v>
      </c>
      <c r="E7" t="s">
        <v>35</v>
      </c>
      <c r="F7">
        <v>5197</v>
      </c>
      <c r="G7">
        <v>19</v>
      </c>
      <c r="H7">
        <v>7</v>
      </c>
    </row>
    <row r="8" spans="1:14">
      <c r="A8" t="s">
        <v>188</v>
      </c>
      <c r="B8">
        <v>317</v>
      </c>
      <c r="E8" t="s">
        <v>190</v>
      </c>
      <c r="F8">
        <v>912</v>
      </c>
      <c r="G8">
        <v>10</v>
      </c>
      <c r="H8">
        <v>6</v>
      </c>
    </row>
    <row r="9" spans="1:14">
      <c r="A9" t="s">
        <v>189</v>
      </c>
      <c r="B9">
        <v>280</v>
      </c>
      <c r="F9">
        <v>18</v>
      </c>
      <c r="G9">
        <v>13</v>
      </c>
      <c r="H9">
        <v>4</v>
      </c>
    </row>
    <row r="10" spans="1:14">
      <c r="A10" t="s">
        <v>151</v>
      </c>
      <c r="B10">
        <v>25</v>
      </c>
      <c r="E10" t="s">
        <v>34</v>
      </c>
      <c r="F10">
        <v>3</v>
      </c>
      <c r="G10">
        <v>19</v>
      </c>
      <c r="H10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7"/>
  <sheetViews>
    <sheetView workbookViewId="0">
      <selection activeCell="N18" sqref="N18"/>
    </sheetView>
  </sheetViews>
  <sheetFormatPr defaultRowHeight="15"/>
  <sheetData>
    <row r="1" spans="1:14">
      <c r="B1" t="s">
        <v>0</v>
      </c>
      <c r="F1" t="s">
        <v>1</v>
      </c>
      <c r="I1" t="s">
        <v>192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193</v>
      </c>
      <c r="B3">
        <v>3</v>
      </c>
      <c r="E3" t="s">
        <v>7</v>
      </c>
      <c r="F3">
        <v>1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42</v>
      </c>
      <c r="B4">
        <v>3</v>
      </c>
      <c r="C4">
        <v>2</v>
      </c>
      <c r="D4">
        <v>23</v>
      </c>
      <c r="E4" t="s">
        <v>35</v>
      </c>
      <c r="F4">
        <v>89</v>
      </c>
      <c r="G4">
        <v>15</v>
      </c>
      <c r="H4">
        <v>7</v>
      </c>
      <c r="I4">
        <v>8586</v>
      </c>
      <c r="J4">
        <v>18</v>
      </c>
      <c r="K4">
        <v>2</v>
      </c>
      <c r="L4">
        <f>SUM(F3:F37)</f>
        <v>8572</v>
      </c>
      <c r="M4">
        <f t="shared" ref="M4:N4" si="0">SUM(G3:G37)</f>
        <v>290</v>
      </c>
      <c r="N4">
        <f t="shared" si="0"/>
        <v>98</v>
      </c>
    </row>
    <row r="5" spans="1:14">
      <c r="A5" t="s">
        <v>44</v>
      </c>
      <c r="B5">
        <v>7</v>
      </c>
      <c r="C5">
        <v>3</v>
      </c>
      <c r="D5">
        <v>4</v>
      </c>
      <c r="E5" t="s">
        <v>35</v>
      </c>
      <c r="F5">
        <v>39</v>
      </c>
      <c r="G5">
        <v>11</v>
      </c>
      <c r="H5">
        <v>8</v>
      </c>
    </row>
    <row r="6" spans="1:14">
      <c r="A6" t="s">
        <v>45</v>
      </c>
      <c r="B6">
        <v>40</v>
      </c>
      <c r="C6">
        <v>1</v>
      </c>
      <c r="D6">
        <v>14</v>
      </c>
      <c r="E6" t="s">
        <v>32</v>
      </c>
      <c r="F6">
        <v>720</v>
      </c>
    </row>
    <row r="7" spans="1:14">
      <c r="A7" t="s">
        <v>46</v>
      </c>
      <c r="B7">
        <v>34</v>
      </c>
      <c r="E7" t="s">
        <v>200</v>
      </c>
      <c r="F7">
        <v>33</v>
      </c>
      <c r="G7">
        <v>3</v>
      </c>
    </row>
    <row r="8" spans="1:14">
      <c r="A8" t="s">
        <v>49</v>
      </c>
      <c r="B8">
        <v>7</v>
      </c>
      <c r="C8">
        <v>0</v>
      </c>
      <c r="D8">
        <v>0</v>
      </c>
      <c r="E8" t="s">
        <v>32</v>
      </c>
      <c r="F8">
        <v>8</v>
      </c>
      <c r="G8">
        <v>4</v>
      </c>
    </row>
    <row r="9" spans="1:14">
      <c r="A9" t="s">
        <v>51</v>
      </c>
      <c r="B9">
        <v>70</v>
      </c>
      <c r="C9">
        <v>1</v>
      </c>
      <c r="D9">
        <v>3</v>
      </c>
      <c r="E9" t="s">
        <v>32</v>
      </c>
      <c r="F9">
        <v>372</v>
      </c>
      <c r="G9">
        <v>9</v>
      </c>
      <c r="H9">
        <v>4</v>
      </c>
    </row>
    <row r="10" spans="1:14">
      <c r="A10" t="s">
        <v>53</v>
      </c>
      <c r="B10">
        <v>147</v>
      </c>
      <c r="E10" t="s">
        <v>201</v>
      </c>
      <c r="F10">
        <v>95</v>
      </c>
      <c r="G10">
        <v>17</v>
      </c>
      <c r="H10">
        <v>6</v>
      </c>
    </row>
    <row r="11" spans="1:14">
      <c r="A11" t="s">
        <v>194</v>
      </c>
      <c r="B11">
        <v>3</v>
      </c>
      <c r="E11" t="s">
        <v>201</v>
      </c>
      <c r="F11">
        <v>4</v>
      </c>
      <c r="G11">
        <v>10</v>
      </c>
    </row>
    <row r="12" spans="1:14">
      <c r="A12" t="s">
        <v>56</v>
      </c>
      <c r="B12">
        <v>1</v>
      </c>
      <c r="C12">
        <v>3</v>
      </c>
      <c r="D12">
        <v>0</v>
      </c>
      <c r="E12" t="s">
        <v>35</v>
      </c>
      <c r="F12">
        <v>14</v>
      </c>
    </row>
    <row r="13" spans="1:14">
      <c r="A13" t="s">
        <v>62</v>
      </c>
      <c r="B13">
        <v>8930</v>
      </c>
      <c r="E13" t="s">
        <v>7</v>
      </c>
      <c r="F13">
        <v>22</v>
      </c>
      <c r="G13">
        <v>6</v>
      </c>
      <c r="H13">
        <v>6</v>
      </c>
    </row>
    <row r="14" spans="1:14">
      <c r="A14" t="s">
        <v>63</v>
      </c>
      <c r="B14">
        <v>189</v>
      </c>
      <c r="C14">
        <v>2</v>
      </c>
      <c r="D14">
        <v>14</v>
      </c>
      <c r="E14" t="s">
        <v>32</v>
      </c>
      <c r="F14">
        <v>639</v>
      </c>
      <c r="G14">
        <v>19</v>
      </c>
      <c r="H14">
        <v>8</v>
      </c>
    </row>
    <row r="15" spans="1:14">
      <c r="A15" t="s">
        <v>195</v>
      </c>
      <c r="B15">
        <v>2</v>
      </c>
      <c r="E15" t="s">
        <v>32</v>
      </c>
      <c r="F15">
        <v>4</v>
      </c>
    </row>
    <row r="16" spans="1:14">
      <c r="A16" t="s">
        <v>199</v>
      </c>
      <c r="B16">
        <v>36</v>
      </c>
      <c r="E16" t="s">
        <v>33</v>
      </c>
      <c r="F16">
        <v>45</v>
      </c>
      <c r="G16">
        <v>12</v>
      </c>
      <c r="H16">
        <v>6</v>
      </c>
    </row>
    <row r="17" spans="1:8">
      <c r="A17" t="s">
        <v>68</v>
      </c>
      <c r="B17">
        <v>192</v>
      </c>
      <c r="C17">
        <v>0</v>
      </c>
      <c r="D17">
        <v>18</v>
      </c>
      <c r="E17" t="s">
        <v>32</v>
      </c>
      <c r="F17">
        <v>528</v>
      </c>
      <c r="G17">
        <v>8</v>
      </c>
      <c r="H17">
        <v>10</v>
      </c>
    </row>
    <row r="18" spans="1:8">
      <c r="A18" t="s">
        <v>70</v>
      </c>
      <c r="B18">
        <v>3</v>
      </c>
      <c r="C18">
        <v>19</v>
      </c>
      <c r="D18">
        <v>0</v>
      </c>
      <c r="E18" t="s">
        <v>84</v>
      </c>
      <c r="F18">
        <v>41</v>
      </c>
      <c r="G18">
        <v>9</v>
      </c>
      <c r="H18">
        <v>6</v>
      </c>
    </row>
    <row r="19" spans="1:8">
      <c r="A19" t="s">
        <v>196</v>
      </c>
      <c r="B19">
        <v>40</v>
      </c>
      <c r="C19">
        <v>1</v>
      </c>
      <c r="D19">
        <v>16</v>
      </c>
      <c r="E19" t="s">
        <v>32</v>
      </c>
      <c r="F19">
        <v>141</v>
      </c>
      <c r="G19">
        <v>7</v>
      </c>
      <c r="H19">
        <v>6</v>
      </c>
    </row>
    <row r="20" spans="1:8">
      <c r="A20" t="s">
        <v>71</v>
      </c>
      <c r="B20">
        <v>50</v>
      </c>
      <c r="F20">
        <v>5</v>
      </c>
      <c r="G20">
        <v>12</v>
      </c>
      <c r="H20">
        <v>6</v>
      </c>
    </row>
    <row r="21" spans="1:8">
      <c r="A21" t="s">
        <v>197</v>
      </c>
      <c r="B21">
        <v>12</v>
      </c>
      <c r="C21">
        <v>0</v>
      </c>
      <c r="D21">
        <v>0</v>
      </c>
      <c r="E21" t="s">
        <v>35</v>
      </c>
      <c r="F21">
        <v>13</v>
      </c>
      <c r="G21">
        <v>10</v>
      </c>
    </row>
    <row r="22" spans="1:8">
      <c r="A22" t="s">
        <v>72</v>
      </c>
      <c r="B22">
        <v>55</v>
      </c>
      <c r="C22">
        <v>3</v>
      </c>
      <c r="D22">
        <v>10</v>
      </c>
      <c r="E22" t="s">
        <v>32</v>
      </c>
      <c r="F22">
        <v>195</v>
      </c>
      <c r="G22">
        <v>8</v>
      </c>
      <c r="H22">
        <v>9</v>
      </c>
    </row>
    <row r="23" spans="1:8">
      <c r="A23" t="s">
        <v>80</v>
      </c>
      <c r="B23">
        <v>128</v>
      </c>
      <c r="E23" t="s">
        <v>86</v>
      </c>
      <c r="F23">
        <v>6</v>
      </c>
      <c r="G23">
        <v>8</v>
      </c>
    </row>
    <row r="24" spans="1:8">
      <c r="A24" t="s">
        <v>198</v>
      </c>
      <c r="B24">
        <v>2</v>
      </c>
      <c r="E24" t="s">
        <v>7</v>
      </c>
      <c r="F24">
        <v>3</v>
      </c>
      <c r="G24">
        <v>19</v>
      </c>
    </row>
    <row r="25" spans="1:8">
      <c r="A25" t="s">
        <v>202</v>
      </c>
      <c r="B25">
        <v>266</v>
      </c>
      <c r="E25" t="s">
        <v>85</v>
      </c>
      <c r="F25">
        <v>126</v>
      </c>
      <c r="G25">
        <v>7</v>
      </c>
    </row>
    <row r="26" spans="1:8">
      <c r="A26" t="s">
        <v>89</v>
      </c>
      <c r="B26">
        <v>44</v>
      </c>
      <c r="E26" t="s">
        <v>7</v>
      </c>
      <c r="F26">
        <v>462</v>
      </c>
    </row>
    <row r="27" spans="1:8">
      <c r="A27" t="s">
        <v>203</v>
      </c>
      <c r="B27">
        <v>600</v>
      </c>
      <c r="E27" t="s">
        <v>210</v>
      </c>
      <c r="F27">
        <v>32</v>
      </c>
      <c r="G27">
        <v>10</v>
      </c>
    </row>
    <row r="28" spans="1:8">
      <c r="A28" t="s">
        <v>92</v>
      </c>
      <c r="B28">
        <v>400</v>
      </c>
      <c r="E28" t="s">
        <v>210</v>
      </c>
      <c r="F28">
        <v>18</v>
      </c>
    </row>
    <row r="29" spans="1:8">
      <c r="A29" t="s">
        <v>204</v>
      </c>
      <c r="B29">
        <v>6</v>
      </c>
      <c r="E29" t="s">
        <v>7</v>
      </c>
      <c r="F29">
        <v>11</v>
      </c>
      <c r="G29">
        <v>7</v>
      </c>
      <c r="H29">
        <v>6</v>
      </c>
    </row>
    <row r="30" spans="1:8">
      <c r="A30" t="s">
        <v>93</v>
      </c>
      <c r="B30">
        <v>39650</v>
      </c>
      <c r="F30">
        <v>4212</v>
      </c>
      <c r="G30">
        <v>16</v>
      </c>
      <c r="H30">
        <v>3</v>
      </c>
    </row>
    <row r="31" spans="1:8">
      <c r="A31" t="s">
        <v>205</v>
      </c>
      <c r="B31">
        <v>46</v>
      </c>
      <c r="E31" t="s">
        <v>33</v>
      </c>
      <c r="F31">
        <v>50</v>
      </c>
      <c r="G31">
        <v>12</v>
      </c>
    </row>
    <row r="32" spans="1:8">
      <c r="A32" t="s">
        <v>96</v>
      </c>
      <c r="B32">
        <v>3440</v>
      </c>
      <c r="F32">
        <v>559</v>
      </c>
    </row>
    <row r="33" spans="1:8">
      <c r="A33" t="s">
        <v>98</v>
      </c>
      <c r="B33">
        <v>62</v>
      </c>
      <c r="F33">
        <v>51</v>
      </c>
    </row>
    <row r="34" spans="1:8">
      <c r="A34" t="s">
        <v>206</v>
      </c>
      <c r="B34">
        <v>4</v>
      </c>
      <c r="C34">
        <v>6</v>
      </c>
      <c r="F34">
        <v>4</v>
      </c>
      <c r="G34">
        <v>6</v>
      </c>
    </row>
    <row r="35" spans="1:8">
      <c r="A35" t="s">
        <v>207</v>
      </c>
      <c r="B35">
        <v>2</v>
      </c>
      <c r="C35">
        <v>5</v>
      </c>
      <c r="F35">
        <v>2</v>
      </c>
      <c r="G35">
        <v>5</v>
      </c>
    </row>
    <row r="36" spans="1:8">
      <c r="A36" t="s">
        <v>208</v>
      </c>
      <c r="B36">
        <v>120</v>
      </c>
      <c r="E36" t="s">
        <v>33</v>
      </c>
      <c r="F36">
        <v>20</v>
      </c>
      <c r="G36">
        <v>16</v>
      </c>
      <c r="H36">
        <v>7</v>
      </c>
    </row>
    <row r="37" spans="1:8">
      <c r="A37" t="s">
        <v>209</v>
      </c>
      <c r="B37">
        <v>6</v>
      </c>
      <c r="E37" t="s">
        <v>33</v>
      </c>
      <c r="F37">
        <v>8</v>
      </c>
      <c r="G37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3"/>
  <sheetViews>
    <sheetView workbookViewId="0">
      <selection activeCell="L13" sqref="L13"/>
    </sheetView>
  </sheetViews>
  <sheetFormatPr defaultRowHeight="15"/>
  <sheetData>
    <row r="1" spans="1:14">
      <c r="B1" t="s">
        <v>0</v>
      </c>
      <c r="F1" t="s">
        <v>1</v>
      </c>
      <c r="I1" t="s">
        <v>211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110</v>
      </c>
      <c r="B3">
        <v>41</v>
      </c>
      <c r="C3">
        <v>0</v>
      </c>
      <c r="D3">
        <v>3</v>
      </c>
      <c r="E3" t="s">
        <v>32</v>
      </c>
      <c r="F3">
        <v>317</v>
      </c>
      <c r="G3">
        <v>19</v>
      </c>
      <c r="H3">
        <v>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112</v>
      </c>
      <c r="B4">
        <v>7</v>
      </c>
      <c r="F4">
        <v>2</v>
      </c>
      <c r="G4">
        <v>5</v>
      </c>
      <c r="H4">
        <v>6</v>
      </c>
      <c r="I4">
        <v>4914</v>
      </c>
      <c r="J4">
        <v>5</v>
      </c>
      <c r="K4">
        <v>0</v>
      </c>
      <c r="L4">
        <f>SUM(F3:F13)</f>
        <v>4907</v>
      </c>
      <c r="M4">
        <f t="shared" ref="M4:N4" si="0">SUM(G3:G13)</f>
        <v>142</v>
      </c>
      <c r="N4">
        <f t="shared" si="0"/>
        <v>36</v>
      </c>
    </row>
    <row r="5" spans="1:14">
      <c r="A5" t="s">
        <v>113</v>
      </c>
      <c r="B5">
        <v>11038</v>
      </c>
      <c r="F5">
        <v>643</v>
      </c>
      <c r="G5">
        <v>17</v>
      </c>
      <c r="H5">
        <v>2</v>
      </c>
    </row>
    <row r="6" spans="1:14">
      <c r="A6" t="s">
        <v>212</v>
      </c>
      <c r="B6">
        <v>149</v>
      </c>
      <c r="C6">
        <v>0</v>
      </c>
      <c r="D6">
        <v>2</v>
      </c>
      <c r="E6" t="s">
        <v>35</v>
      </c>
      <c r="F6">
        <v>1937</v>
      </c>
      <c r="G6">
        <v>9</v>
      </c>
      <c r="H6">
        <v>3</v>
      </c>
    </row>
    <row r="7" spans="1:14">
      <c r="A7" t="s">
        <v>118</v>
      </c>
      <c r="B7">
        <v>208</v>
      </c>
      <c r="E7" t="s">
        <v>7</v>
      </c>
      <c r="F7">
        <v>124</v>
      </c>
      <c r="G7">
        <v>16</v>
      </c>
    </row>
    <row r="8" spans="1:14">
      <c r="A8" t="s">
        <v>120</v>
      </c>
      <c r="B8">
        <v>11</v>
      </c>
      <c r="C8">
        <v>2</v>
      </c>
      <c r="D8">
        <v>27</v>
      </c>
      <c r="E8" t="s">
        <v>32</v>
      </c>
      <c r="F8">
        <v>99</v>
      </c>
      <c r="G8">
        <v>13</v>
      </c>
      <c r="H8">
        <v>3</v>
      </c>
    </row>
    <row r="9" spans="1:14">
      <c r="A9" t="s">
        <v>213</v>
      </c>
      <c r="B9">
        <v>5</v>
      </c>
      <c r="C9">
        <v>0</v>
      </c>
      <c r="D9">
        <v>0</v>
      </c>
      <c r="E9" t="s">
        <v>32</v>
      </c>
      <c r="F9">
        <v>12</v>
      </c>
      <c r="G9">
        <v>10</v>
      </c>
    </row>
    <row r="10" spans="1:14">
      <c r="A10" t="s">
        <v>214</v>
      </c>
      <c r="B10">
        <v>679</v>
      </c>
      <c r="C10">
        <v>2</v>
      </c>
      <c r="D10">
        <v>2</v>
      </c>
      <c r="E10" t="s">
        <v>32</v>
      </c>
      <c r="F10">
        <v>1070</v>
      </c>
      <c r="G10">
        <v>4</v>
      </c>
      <c r="H10">
        <v>9</v>
      </c>
    </row>
    <row r="11" spans="1:14">
      <c r="A11" t="s">
        <v>134</v>
      </c>
      <c r="B11">
        <v>5107</v>
      </c>
      <c r="F11">
        <v>95</v>
      </c>
      <c r="G11">
        <v>15</v>
      </c>
      <c r="H11">
        <v>1</v>
      </c>
    </row>
    <row r="12" spans="1:14">
      <c r="A12" t="s">
        <v>215</v>
      </c>
      <c r="B12">
        <v>1500</v>
      </c>
      <c r="E12" t="s">
        <v>85</v>
      </c>
      <c r="F12">
        <v>19</v>
      </c>
      <c r="G12">
        <v>17</v>
      </c>
      <c r="H12">
        <v>6</v>
      </c>
    </row>
    <row r="13" spans="1:14">
      <c r="A13" t="s">
        <v>138</v>
      </c>
      <c r="B13">
        <v>6955</v>
      </c>
      <c r="E13" t="s">
        <v>85</v>
      </c>
      <c r="F13">
        <v>589</v>
      </c>
      <c r="G13">
        <v>17</v>
      </c>
      <c r="H13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L25" sqref="L25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113</v>
      </c>
      <c r="B3">
        <v>80</v>
      </c>
      <c r="F3">
        <v>4</v>
      </c>
      <c r="G3">
        <v>13</v>
      </c>
      <c r="H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216</v>
      </c>
      <c r="B4">
        <v>18</v>
      </c>
      <c r="E4" t="s">
        <v>7</v>
      </c>
      <c r="F4">
        <v>36</v>
      </c>
      <c r="I4">
        <v>5477</v>
      </c>
      <c r="J4">
        <v>4</v>
      </c>
      <c r="K4">
        <v>1</v>
      </c>
      <c r="L4">
        <f>SUM(F3:F19)</f>
        <v>5573</v>
      </c>
      <c r="M4">
        <f t="shared" ref="M4:N4" si="0">SUM(G3:G19)</f>
        <v>83</v>
      </c>
      <c r="N4">
        <f t="shared" si="0"/>
        <v>13</v>
      </c>
    </row>
    <row r="5" spans="1:14">
      <c r="A5" t="s">
        <v>136</v>
      </c>
      <c r="B5">
        <v>8240</v>
      </c>
      <c r="F5">
        <v>3</v>
      </c>
      <c r="G5">
        <v>5</v>
      </c>
      <c r="H5">
        <v>9</v>
      </c>
    </row>
    <row r="6" spans="1:14">
      <c r="A6" t="s">
        <v>217</v>
      </c>
      <c r="B6">
        <v>150</v>
      </c>
      <c r="E6" t="s">
        <v>7</v>
      </c>
      <c r="F6">
        <v>112</v>
      </c>
      <c r="G6">
        <v>10</v>
      </c>
    </row>
    <row r="7" spans="1:14">
      <c r="A7" t="s">
        <v>156</v>
      </c>
      <c r="B7">
        <v>708</v>
      </c>
      <c r="E7" t="s">
        <v>7</v>
      </c>
      <c r="F7">
        <v>531</v>
      </c>
    </row>
    <row r="8" spans="1:14">
      <c r="A8" t="s">
        <v>157</v>
      </c>
      <c r="B8">
        <v>395</v>
      </c>
      <c r="E8" t="s">
        <v>7</v>
      </c>
      <c r="F8">
        <v>396</v>
      </c>
      <c r="G8">
        <v>5</v>
      </c>
    </row>
    <row r="9" spans="1:14">
      <c r="A9" t="s">
        <v>160</v>
      </c>
      <c r="B9">
        <v>117</v>
      </c>
      <c r="E9" t="s">
        <v>7</v>
      </c>
      <c r="F9">
        <v>175</v>
      </c>
      <c r="G9">
        <v>10</v>
      </c>
    </row>
    <row r="10" spans="1:14">
      <c r="A10" t="s">
        <v>162</v>
      </c>
      <c r="B10">
        <v>70</v>
      </c>
      <c r="E10" t="s">
        <v>7</v>
      </c>
      <c r="F10">
        <v>92</v>
      </c>
      <c r="G10">
        <v>15</v>
      </c>
    </row>
    <row r="11" spans="1:14">
      <c r="A11" t="s">
        <v>218</v>
      </c>
      <c r="B11">
        <v>855</v>
      </c>
      <c r="E11" t="s">
        <v>7</v>
      </c>
      <c r="F11">
        <v>1710</v>
      </c>
    </row>
    <row r="12" spans="1:14">
      <c r="A12" t="s">
        <v>219</v>
      </c>
      <c r="B12">
        <v>40</v>
      </c>
      <c r="E12" t="s">
        <v>7</v>
      </c>
      <c r="F12">
        <v>38</v>
      </c>
    </row>
    <row r="13" spans="1:14">
      <c r="A13" t="s">
        <v>172</v>
      </c>
      <c r="B13">
        <v>1575</v>
      </c>
      <c r="E13" t="s">
        <v>7</v>
      </c>
      <c r="F13">
        <v>1181</v>
      </c>
      <c r="G13">
        <v>5</v>
      </c>
    </row>
    <row r="14" spans="1:14">
      <c r="A14" t="s">
        <v>174</v>
      </c>
      <c r="B14">
        <v>640</v>
      </c>
      <c r="E14" t="s">
        <v>7</v>
      </c>
      <c r="F14">
        <v>320</v>
      </c>
    </row>
    <row r="15" spans="1:14">
      <c r="A15" t="s">
        <v>178</v>
      </c>
      <c r="B15">
        <v>140</v>
      </c>
      <c r="E15" t="s">
        <v>7</v>
      </c>
      <c r="F15">
        <v>150</v>
      </c>
      <c r="G15">
        <v>10</v>
      </c>
    </row>
    <row r="16" spans="1:14">
      <c r="A16" t="s">
        <v>179</v>
      </c>
      <c r="B16">
        <v>2470</v>
      </c>
      <c r="E16" t="s">
        <v>7</v>
      </c>
      <c r="F16">
        <v>185</v>
      </c>
      <c r="G16">
        <v>5</v>
      </c>
    </row>
    <row r="17" spans="1:7">
      <c r="A17" t="s">
        <v>181</v>
      </c>
      <c r="B17">
        <v>90</v>
      </c>
      <c r="E17" t="s">
        <v>7</v>
      </c>
      <c r="F17">
        <v>27</v>
      </c>
    </row>
    <row r="18" spans="1:7">
      <c r="A18" t="s">
        <v>182</v>
      </c>
      <c r="B18">
        <v>80</v>
      </c>
      <c r="E18" t="s">
        <v>7</v>
      </c>
      <c r="F18">
        <v>252</v>
      </c>
    </row>
    <row r="19" spans="1:7">
      <c r="A19" t="s">
        <v>220</v>
      </c>
      <c r="B19">
        <v>425</v>
      </c>
      <c r="E19" t="s">
        <v>7</v>
      </c>
      <c r="F19">
        <v>361</v>
      </c>
      <c r="G19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2015-05-04T19:01:32Z</dcterms:created>
  <dcterms:modified xsi:type="dcterms:W3CDTF">2015-05-04T19:48:57Z</dcterms:modified>
</cp:coreProperties>
</file>