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710"/>
  </bookViews>
  <sheets>
    <sheet name="Import into GB p165" sheetId="1" r:id="rId1"/>
    <sheet name="F Produce export p169" sheetId="2" r:id="rId2"/>
    <sheet name="Br Produce export p172" sheetId="3" r:id="rId3"/>
  </sheets>
  <calcPr calcId="125725"/>
</workbook>
</file>

<file path=xl/calcChain.xml><?xml version="1.0" encoding="utf-8"?>
<calcChain xmlns="http://schemas.openxmlformats.org/spreadsheetml/2006/main">
  <c r="I87" i="3"/>
  <c r="J87"/>
  <c r="K87"/>
  <c r="R87"/>
  <c r="S87"/>
  <c r="T87"/>
  <c r="I61" i="2"/>
  <c r="J61"/>
  <c r="K61"/>
  <c r="R61"/>
  <c r="S61"/>
  <c r="T61"/>
  <c r="I52" i="1"/>
  <c r="J52"/>
  <c r="K52"/>
  <c r="R52"/>
  <c r="S52"/>
  <c r="T52"/>
  <c r="AA52"/>
  <c r="AB52"/>
  <c r="AC52"/>
</calcChain>
</file>

<file path=xl/sharedStrings.xml><?xml version="1.0" encoding="utf-8"?>
<sst xmlns="http://schemas.openxmlformats.org/spreadsheetml/2006/main" count="424" uniqueCount="232">
  <si>
    <t>Africa</t>
  </si>
  <si>
    <t>Cape of Good Hope</t>
  </si>
  <si>
    <t>Sierra Leone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</si>
  <si>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</si>
  <si>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</si>
  <si>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</si>
  <si>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</si>
  <si>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</si>
  <si>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</si>
  <si>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</si>
  <si>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</si>
  <si>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</si>
  <si>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</si>
  <si>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</si>
  <si>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</si>
  <si>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</si>
  <si>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</si>
  <si>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</si>
  <si>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Almonds bitter</t>
  </si>
  <si>
    <t>Almonds not Jordan</t>
  </si>
  <si>
    <t>Aloes not Succotrina</t>
  </si>
  <si>
    <t>Books Unbound</t>
  </si>
  <si>
    <t>Coffee</t>
  </si>
  <si>
    <t>Earthernware Unrated</t>
  </si>
  <si>
    <t>Elephants Teeth</t>
  </si>
  <si>
    <t>Feathers Ostrich undrest</t>
  </si>
  <si>
    <t>Flower Roots &amp; Trees</t>
  </si>
  <si>
    <t>Gum Arabic</t>
  </si>
  <si>
    <t>Gum Copal</t>
  </si>
  <si>
    <t>Gum Senegal</t>
  </si>
  <si>
    <t>Hides Ox or Cow</t>
  </si>
  <si>
    <t>n</t>
  </si>
  <si>
    <t>Horses</t>
  </si>
  <si>
    <t>Lemons &amp; Oranges</t>
  </si>
  <si>
    <t>Linen Sails Foreign Made</t>
  </si>
  <si>
    <t>Nuts Walnuts</t>
  </si>
  <si>
    <t>bush</t>
  </si>
  <si>
    <t>Oil ordinary</t>
  </si>
  <si>
    <t>tun</t>
  </si>
  <si>
    <t>Oil Palm</t>
  </si>
  <si>
    <t>Oil Train</t>
  </si>
  <si>
    <t>Olives</t>
  </si>
  <si>
    <t>gallon</t>
  </si>
  <si>
    <t>Pepper</t>
  </si>
  <si>
    <t>Piece Goods of India</t>
  </si>
  <si>
    <t>Prohibited</t>
  </si>
  <si>
    <t>pieces</t>
  </si>
  <si>
    <t>Pictures</t>
  </si>
  <si>
    <t>Rice</t>
  </si>
  <si>
    <t>Seeds Garden</t>
  </si>
  <si>
    <t>lbs</t>
  </si>
  <si>
    <t>Skins</t>
  </si>
  <si>
    <t>Calf Raw</t>
  </si>
  <si>
    <t>dozen</t>
  </si>
  <si>
    <t>Goat Raw</t>
  </si>
  <si>
    <t>Other Skins</t>
  </si>
  <si>
    <t>Spirits Cordial Water</t>
  </si>
  <si>
    <t>Spirits Geneva</t>
  </si>
  <si>
    <t>Spirits Rum</t>
  </si>
  <si>
    <t>Succades</t>
  </si>
  <si>
    <t>Tortoishell</t>
  </si>
  <si>
    <t>Wax Bees</t>
  </si>
  <si>
    <t>Wine</t>
  </si>
  <si>
    <t>Cape</t>
  </si>
  <si>
    <t>French</t>
  </si>
  <si>
    <t>Madeira</t>
  </si>
  <si>
    <t>Portugal</t>
  </si>
  <si>
    <t>Spanish</t>
  </si>
  <si>
    <t>Other Wines</t>
  </si>
  <si>
    <t>Wood Camwood</t>
  </si>
  <si>
    <t>Wood Ebony</t>
  </si>
  <si>
    <t>Wood Redwood</t>
  </si>
  <si>
    <t>Wool Cotton</t>
  </si>
  <si>
    <t>Wool Sheeps</t>
  </si>
  <si>
    <t>Miscellaneous Articles</t>
  </si>
  <si>
    <t>TOTAL</t>
  </si>
  <si>
    <t>Arangoes</t>
  </si>
  <si>
    <t>Beads Coral</t>
  </si>
  <si>
    <t>57.5</t>
  </si>
  <si>
    <t>Beef</t>
  </si>
  <si>
    <t>barrel</t>
  </si>
  <si>
    <t>110.5</t>
  </si>
  <si>
    <t>Bugle Great</t>
  </si>
  <si>
    <t>Butter</t>
  </si>
  <si>
    <t>Cinnamon</t>
  </si>
  <si>
    <t>Cloves</t>
  </si>
  <si>
    <t>British Plantation</t>
  </si>
  <si>
    <t>Foreign Plantation</t>
  </si>
  <si>
    <t>East India</t>
  </si>
  <si>
    <t>Prize</t>
  </si>
  <si>
    <t>Cork</t>
  </si>
  <si>
    <t>Corn Wheat Flour</t>
  </si>
  <si>
    <t>Cowries</t>
  </si>
  <si>
    <t>Currants</t>
  </si>
  <si>
    <t>Gum Sticklack</t>
  </si>
  <si>
    <t>Iron Bar</t>
  </si>
  <si>
    <t>Linen</t>
  </si>
  <si>
    <t>Germany under 32.5 inches broad</t>
  </si>
  <si>
    <t>Irish Plain above bounty</t>
  </si>
  <si>
    <t>yard</t>
  </si>
  <si>
    <t>Irish 6 to 18 p yard</t>
  </si>
  <si>
    <t>Mace</t>
  </si>
  <si>
    <t>Nutmegs</t>
  </si>
  <si>
    <t>Pepper Prize</t>
  </si>
  <si>
    <t>Calicoes</t>
  </si>
  <si>
    <t>piece</t>
  </si>
  <si>
    <t>Calicoes Prize</t>
  </si>
  <si>
    <t>Muslins</t>
  </si>
  <si>
    <t>Nankeens</t>
  </si>
  <si>
    <t>Prohibited Prize</t>
  </si>
  <si>
    <t>Pork</t>
  </si>
  <si>
    <t>99.5</t>
  </si>
  <si>
    <t>Raisins</t>
  </si>
  <si>
    <t>Denia</t>
  </si>
  <si>
    <t>Lexia</t>
  </si>
  <si>
    <t>Lipari</t>
  </si>
  <si>
    <t>Solis</t>
  </si>
  <si>
    <t>Rice East India</t>
  </si>
  <si>
    <t>Silk raw</t>
  </si>
  <si>
    <t>Spirits</t>
  </si>
  <si>
    <t>Brandy Prize</t>
  </si>
  <si>
    <t>Rum</t>
  </si>
  <si>
    <t>Stock Fish</t>
  </si>
  <si>
    <t>Sugar British Plantation</t>
  </si>
  <si>
    <t>Sugar Foreign Plantation</t>
  </si>
  <si>
    <t>Sugar Prize</t>
  </si>
  <si>
    <t>Tar</t>
  </si>
  <si>
    <t>Tea</t>
  </si>
  <si>
    <t>Tobacco</t>
  </si>
  <si>
    <t>Tobacco Manufactured</t>
  </si>
  <si>
    <t>Wood Deals under 20 feet long</t>
  </si>
  <si>
    <t>Miscellaneous Articles Prize</t>
  </si>
  <si>
    <t>Unrated Chequed</t>
  </si>
  <si>
    <t>Species of Goods to Africa</t>
  </si>
  <si>
    <t>Allum</t>
  </si>
  <si>
    <t>Apothecary Ware</t>
  </si>
  <si>
    <t>Apparel Garments</t>
  </si>
  <si>
    <t>Apparel Wearing</t>
  </si>
  <si>
    <t>Bacon and Hams</t>
  </si>
  <si>
    <t>Beer</t>
  </si>
  <si>
    <t>t h g</t>
  </si>
  <si>
    <t>Books Printed</t>
  </si>
  <si>
    <t>Brass Wrought</t>
  </si>
  <si>
    <t>Bread and Biscuit</t>
  </si>
  <si>
    <t>Bricks</t>
  </si>
  <si>
    <t>number</t>
  </si>
  <si>
    <t>Cabinet Ware</t>
  </si>
  <si>
    <t>Candles Tallow</t>
  </si>
  <si>
    <t>doz lbs</t>
  </si>
  <si>
    <t>Candles Wax</t>
  </si>
  <si>
    <t>Cheese</t>
  </si>
  <si>
    <t>Coals Newcastle Measured</t>
  </si>
  <si>
    <t>chaln</t>
  </si>
  <si>
    <t>Copper Wrought</t>
  </si>
  <si>
    <t>Copperas</t>
  </si>
  <si>
    <t>Cordage</t>
  </si>
  <si>
    <t>Corn</t>
  </si>
  <si>
    <t>Barley</t>
  </si>
  <si>
    <t>Beans</t>
  </si>
  <si>
    <t>Oatmeal</t>
  </si>
  <si>
    <t>Pease</t>
  </si>
  <si>
    <t>Wheat Flour</t>
  </si>
  <si>
    <t>Cottons</t>
  </si>
  <si>
    <t>Printed</t>
  </si>
  <si>
    <t>yards</t>
  </si>
  <si>
    <t>6d to 18d before printed</t>
  </si>
  <si>
    <t>Handkerchiefs</t>
  </si>
  <si>
    <t>Manchester</t>
  </si>
  <si>
    <t>ad val</t>
  </si>
  <si>
    <t>Manufactures</t>
  </si>
  <si>
    <t>Stuffs Plain</t>
  </si>
  <si>
    <t>White</t>
  </si>
  <si>
    <t>Cyder</t>
  </si>
  <si>
    <t>Fish</t>
  </si>
  <si>
    <t>Salmon</t>
  </si>
  <si>
    <t>Fishing Tackle</t>
  </si>
  <si>
    <t>Glass</t>
  </si>
  <si>
    <t>and Earthernware</t>
  </si>
  <si>
    <t>Green</t>
  </si>
  <si>
    <t>Green Bottles</t>
  </si>
  <si>
    <t>Whiteflint</t>
  </si>
  <si>
    <t>For Windows</t>
  </si>
  <si>
    <t>Grindlestones</t>
  </si>
  <si>
    <t>Gunpowder</t>
  </si>
  <si>
    <t>Haberdashery</t>
  </si>
  <si>
    <t>Hardware</t>
  </si>
  <si>
    <t>Hats Beaver</t>
  </si>
  <si>
    <t>Hats Felt</t>
  </si>
  <si>
    <t>Iron</t>
  </si>
  <si>
    <t xml:space="preserve">Bar </t>
  </si>
  <si>
    <t>Cast</t>
  </si>
  <si>
    <t>Nails</t>
  </si>
  <si>
    <t>Wrought</t>
  </si>
  <si>
    <t>Lead</t>
  </si>
  <si>
    <t>ton</t>
  </si>
  <si>
    <t>Leather Tanned</t>
  </si>
  <si>
    <t>Leather Wrought</t>
  </si>
  <si>
    <t>Plain 6d to 18d for bounty</t>
  </si>
  <si>
    <t>Checked 7d to 18d for bounty</t>
  </si>
  <si>
    <t>Sail Cloth for bounty</t>
  </si>
  <si>
    <t>ell</t>
  </si>
  <si>
    <t>Plain not for bounty</t>
  </si>
  <si>
    <t>Checked not for bounty</t>
  </si>
  <si>
    <t>Military Stores</t>
  </si>
  <si>
    <t>Molasses</t>
  </si>
  <si>
    <t>Pewter</t>
  </si>
  <si>
    <t>Salt White</t>
  </si>
  <si>
    <t>bushel</t>
  </si>
  <si>
    <t>Silk in Pieces</t>
  </si>
  <si>
    <t>Soap Hard</t>
  </si>
  <si>
    <t>Spirits British</t>
  </si>
  <si>
    <t>Stationary</t>
  </si>
  <si>
    <t>Sugar refined</t>
  </si>
  <si>
    <t>Tobacco Pipes</t>
  </si>
  <si>
    <t>Bays Double</t>
  </si>
  <si>
    <t>Woollen Goods</t>
  </si>
  <si>
    <t>Bays Single</t>
  </si>
  <si>
    <t>Blanketing</t>
  </si>
  <si>
    <t>Carpeting</t>
  </si>
  <si>
    <t>Cloths Long</t>
  </si>
  <si>
    <t>Cloths Remnants</t>
  </si>
  <si>
    <t>Cloths Short</t>
  </si>
  <si>
    <t>Colored</t>
  </si>
  <si>
    <t>Cottons Welch Plains</t>
  </si>
  <si>
    <t>goad</t>
  </si>
  <si>
    <t>Perpets &amp; Serges</t>
  </si>
  <si>
    <t>Stockings Worsted</t>
  </si>
  <si>
    <t>Stuffs of Silk and Incle</t>
  </si>
  <si>
    <t>Other Woollens</t>
  </si>
  <si>
    <t>Vinegar</t>
  </si>
  <si>
    <t>Wood</t>
  </si>
  <si>
    <t>Klopt niet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</si>
</sst>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2" fillId="2" borderId="0" xfId="1"/>
    <xf numFmtId="0" fontId="2" fillId="2" borderId="1" xfId="1" applyBorder="1"/>
    <xf numFmtId="0" fontId="4" fillId="0" borderId="0" xfId="0" applyFont="1"/>
    <xf numFmtId="0" fontId="0" fillId="0" borderId="0" xfId="0" applyFill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3"/>
  <sheetViews>
    <sheetView tabSelected="1" zoomScale="60" zoomScaleNormal="60" workbookViewId="0">
      <selection activeCell="U17" sqref="U17"/>
    </sheetView>
  </sheetViews>
  <sheetFormatPr defaultRowHeight="15"/>
  <cols>
    <col min="1" max="1" width="22.140625" customWidth="1"/>
    <col min="2" max="2" width="26.85546875" customWidth="1"/>
    <col min="3" max="3" width="9.140625" style="2"/>
    <col min="12" max="12" width="9.140625" style="2"/>
    <col min="21" max="21" width="9.140625" style="2"/>
  </cols>
  <sheetData>
    <row r="1" spans="1:30">
      <c r="B1" s="1"/>
      <c r="D1" s="3" t="s">
        <v>0</v>
      </c>
      <c r="M1" s="3" t="s">
        <v>1</v>
      </c>
      <c r="V1" s="3" t="s">
        <v>2</v>
      </c>
    </row>
    <row r="2" spans="1:30">
      <c r="A2" s="4" t="s">
        <v>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</row>
    <row r="3" spans="1:30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</row>
    <row r="4" spans="1:30">
      <c r="B4" t="s">
        <v>18</v>
      </c>
      <c r="E4">
        <v>911</v>
      </c>
      <c r="F4">
        <v>1</v>
      </c>
      <c r="G4">
        <v>21</v>
      </c>
      <c r="I4">
        <v>2392</v>
      </c>
      <c r="J4">
        <v>10</v>
      </c>
      <c r="K4">
        <v>2</v>
      </c>
    </row>
    <row r="5" spans="1:30">
      <c r="B5" t="s">
        <v>19</v>
      </c>
      <c r="E5">
        <v>537</v>
      </c>
      <c r="F5">
        <v>0</v>
      </c>
      <c r="G5">
        <v>14</v>
      </c>
      <c r="I5">
        <v>1208</v>
      </c>
      <c r="J5">
        <v>10</v>
      </c>
      <c r="K5">
        <v>7</v>
      </c>
    </row>
    <row r="6" spans="1:30">
      <c r="B6" t="s">
        <v>20</v>
      </c>
      <c r="P6">
        <v>20818</v>
      </c>
      <c r="R6">
        <v>593</v>
      </c>
      <c r="S6">
        <v>10</v>
      </c>
    </row>
    <row r="7" spans="1:30">
      <c r="B7" t="s">
        <v>21</v>
      </c>
      <c r="E7">
        <v>0</v>
      </c>
      <c r="F7">
        <v>0</v>
      </c>
      <c r="G7">
        <v>3</v>
      </c>
      <c r="J7">
        <v>4</v>
      </c>
      <c r="K7">
        <v>3</v>
      </c>
    </row>
    <row r="8" spans="1:30">
      <c r="B8" t="s">
        <v>22</v>
      </c>
      <c r="N8">
        <v>344</v>
      </c>
      <c r="O8">
        <v>3</v>
      </c>
      <c r="P8">
        <v>27</v>
      </c>
      <c r="R8">
        <v>2414</v>
      </c>
      <c r="S8">
        <v>18</v>
      </c>
      <c r="T8">
        <v>9</v>
      </c>
      <c r="W8">
        <v>10</v>
      </c>
      <c r="X8">
        <v>0</v>
      </c>
      <c r="Y8">
        <v>0</v>
      </c>
      <c r="AA8">
        <v>70</v>
      </c>
    </row>
    <row r="9" spans="1:30">
      <c r="B9" t="s">
        <v>23</v>
      </c>
      <c r="R9">
        <v>15</v>
      </c>
    </row>
    <row r="10" spans="1:30">
      <c r="B10" t="s">
        <v>24</v>
      </c>
      <c r="E10">
        <v>1320</v>
      </c>
      <c r="F10">
        <v>0</v>
      </c>
      <c r="G10">
        <v>21</v>
      </c>
      <c r="I10">
        <v>7921</v>
      </c>
      <c r="J10">
        <v>2</v>
      </c>
      <c r="K10">
        <v>6</v>
      </c>
      <c r="N10">
        <v>11</v>
      </c>
      <c r="O10">
        <v>2</v>
      </c>
      <c r="P10">
        <v>12</v>
      </c>
      <c r="R10">
        <v>69</v>
      </c>
      <c r="S10">
        <v>12</v>
      </c>
      <c r="T10">
        <v>11</v>
      </c>
      <c r="W10">
        <v>192</v>
      </c>
      <c r="X10">
        <v>1</v>
      </c>
      <c r="Y10">
        <v>9</v>
      </c>
      <c r="AA10">
        <v>1153</v>
      </c>
      <c r="AB10">
        <v>19</v>
      </c>
      <c r="AC10">
        <v>7</v>
      </c>
    </row>
    <row r="11" spans="1:30">
      <c r="B11" t="s">
        <v>25</v>
      </c>
      <c r="F11">
        <v>206</v>
      </c>
      <c r="G11">
        <v>8</v>
      </c>
      <c r="I11">
        <v>123</v>
      </c>
      <c r="J11">
        <v>18</v>
      </c>
      <c r="O11">
        <v>19</v>
      </c>
      <c r="P11">
        <v>0</v>
      </c>
      <c r="R11">
        <v>11</v>
      </c>
      <c r="S11">
        <v>8</v>
      </c>
    </row>
    <row r="12" spans="1:30">
      <c r="B12" t="s">
        <v>26</v>
      </c>
      <c r="R12">
        <v>7</v>
      </c>
      <c r="S12">
        <v>5</v>
      </c>
    </row>
    <row r="13" spans="1:30">
      <c r="B13" t="s">
        <v>27</v>
      </c>
      <c r="E13">
        <v>941</v>
      </c>
      <c r="F13">
        <v>0</v>
      </c>
      <c r="G13">
        <v>24</v>
      </c>
      <c r="I13">
        <v>2000</v>
      </c>
      <c r="J13">
        <v>1</v>
      </c>
      <c r="K13">
        <v>10</v>
      </c>
    </row>
    <row r="14" spans="1:30">
      <c r="B14" t="s">
        <v>28</v>
      </c>
      <c r="G14">
        <v>780</v>
      </c>
      <c r="I14">
        <v>32</v>
      </c>
      <c r="J14">
        <v>10</v>
      </c>
      <c r="Y14">
        <v>297</v>
      </c>
      <c r="AA14">
        <v>12</v>
      </c>
      <c r="AB14">
        <v>7</v>
      </c>
      <c r="AC14">
        <v>6</v>
      </c>
    </row>
    <row r="15" spans="1:30">
      <c r="B15" t="s">
        <v>29</v>
      </c>
      <c r="E15">
        <v>240</v>
      </c>
      <c r="F15">
        <v>3</v>
      </c>
      <c r="G15">
        <v>20</v>
      </c>
      <c r="I15">
        <v>511</v>
      </c>
      <c r="J15">
        <v>19</v>
      </c>
      <c r="K15">
        <v>4</v>
      </c>
      <c r="W15">
        <v>12</v>
      </c>
      <c r="X15">
        <v>2</v>
      </c>
      <c r="Y15">
        <v>6</v>
      </c>
      <c r="AA15">
        <v>26</v>
      </c>
      <c r="AB15">
        <v>13</v>
      </c>
      <c r="AC15">
        <v>7</v>
      </c>
    </row>
    <row r="16" spans="1:30">
      <c r="B16" t="s">
        <v>30</v>
      </c>
      <c r="C16" s="2" t="s">
        <v>31</v>
      </c>
      <c r="G16">
        <v>6109</v>
      </c>
      <c r="I16">
        <v>2138</v>
      </c>
      <c r="J16">
        <v>3</v>
      </c>
      <c r="P16">
        <v>1977</v>
      </c>
      <c r="R16">
        <v>691</v>
      </c>
      <c r="S16">
        <v>19</v>
      </c>
    </row>
    <row r="17" spans="1:20">
      <c r="B17" t="s">
        <v>32</v>
      </c>
      <c r="P17">
        <v>1</v>
      </c>
      <c r="R17">
        <v>15</v>
      </c>
    </row>
    <row r="18" spans="1:20">
      <c r="B18" t="s">
        <v>33</v>
      </c>
      <c r="C18" s="2" t="s">
        <v>31</v>
      </c>
      <c r="G18">
        <v>50</v>
      </c>
      <c r="K18">
        <v>7</v>
      </c>
    </row>
    <row r="19" spans="1:20">
      <c r="B19" t="s">
        <v>34</v>
      </c>
      <c r="R19">
        <v>5</v>
      </c>
    </row>
    <row r="20" spans="1:20">
      <c r="B20" t="s">
        <v>35</v>
      </c>
      <c r="C20" s="2" t="s">
        <v>36</v>
      </c>
      <c r="G20">
        <v>1</v>
      </c>
      <c r="J20">
        <v>3</v>
      </c>
      <c r="K20">
        <v>4</v>
      </c>
    </row>
    <row r="21" spans="1:20">
      <c r="B21" t="s">
        <v>37</v>
      </c>
      <c r="C21" s="2" t="s">
        <v>38</v>
      </c>
      <c r="D21">
        <v>24</v>
      </c>
      <c r="E21">
        <v>1</v>
      </c>
      <c r="F21">
        <v>59</v>
      </c>
      <c r="I21">
        <v>685</v>
      </c>
      <c r="J21">
        <v>11</v>
      </c>
    </row>
    <row r="22" spans="1:20">
      <c r="B22" t="s">
        <v>39</v>
      </c>
      <c r="E22">
        <v>9789</v>
      </c>
      <c r="F22">
        <v>3</v>
      </c>
      <c r="G22">
        <v>0</v>
      </c>
      <c r="I22">
        <v>9789</v>
      </c>
      <c r="J22">
        <v>15</v>
      </c>
    </row>
    <row r="23" spans="1:20">
      <c r="B23" t="s">
        <v>40</v>
      </c>
      <c r="C23" s="2" t="s">
        <v>38</v>
      </c>
      <c r="M23">
        <v>65</v>
      </c>
      <c r="N23">
        <v>0</v>
      </c>
      <c r="O23">
        <v>54</v>
      </c>
      <c r="R23">
        <v>847</v>
      </c>
      <c r="S23">
        <v>15</v>
      </c>
      <c r="T23">
        <v>8</v>
      </c>
    </row>
    <row r="24" spans="1:20">
      <c r="B24" t="s">
        <v>41</v>
      </c>
      <c r="C24" s="2" t="s">
        <v>42</v>
      </c>
      <c r="G24">
        <v>20</v>
      </c>
      <c r="I24">
        <v>2</v>
      </c>
      <c r="J24">
        <v>4</v>
      </c>
      <c r="K24">
        <v>6</v>
      </c>
    </row>
    <row r="25" spans="1:20">
      <c r="B25" t="s">
        <v>43</v>
      </c>
      <c r="P25">
        <v>7213</v>
      </c>
      <c r="R25">
        <v>120</v>
      </c>
      <c r="S25">
        <v>4</v>
      </c>
      <c r="T25">
        <v>4</v>
      </c>
    </row>
    <row r="26" spans="1:20">
      <c r="A26" t="s">
        <v>44</v>
      </c>
      <c r="B26" t="s">
        <v>45</v>
      </c>
      <c r="C26" s="2" t="s">
        <v>46</v>
      </c>
      <c r="G26">
        <v>133</v>
      </c>
      <c r="I26">
        <v>277</v>
      </c>
    </row>
    <row r="27" spans="1:20">
      <c r="B27" t="s">
        <v>47</v>
      </c>
      <c r="C27" s="2" t="s">
        <v>31</v>
      </c>
      <c r="G27">
        <v>2</v>
      </c>
      <c r="I27">
        <v>3</v>
      </c>
      <c r="J27">
        <v>6</v>
      </c>
      <c r="K27">
        <v>8</v>
      </c>
    </row>
    <row r="28" spans="1:20">
      <c r="B28" t="s">
        <v>48</v>
      </c>
      <c r="N28">
        <v>1</v>
      </c>
      <c r="O28">
        <v>0</v>
      </c>
      <c r="P28">
        <v>26</v>
      </c>
      <c r="S28">
        <v>18</v>
      </c>
      <c r="T28">
        <v>6</v>
      </c>
    </row>
    <row r="29" spans="1:20">
      <c r="B29" t="s">
        <v>49</v>
      </c>
      <c r="C29" s="2" t="s">
        <v>50</v>
      </c>
      <c r="P29">
        <v>28</v>
      </c>
      <c r="R29">
        <v>1</v>
      </c>
      <c r="S29">
        <v>1</v>
      </c>
    </row>
    <row r="30" spans="1:20">
      <c r="A30" t="s">
        <v>51</v>
      </c>
      <c r="B30" t="s">
        <v>52</v>
      </c>
      <c r="C30" s="2" t="s">
        <v>53</v>
      </c>
      <c r="F30">
        <v>51</v>
      </c>
      <c r="G30">
        <v>7</v>
      </c>
      <c r="I30">
        <v>64</v>
      </c>
      <c r="J30">
        <v>9</v>
      </c>
      <c r="K30">
        <v>7</v>
      </c>
    </row>
    <row r="31" spans="1:20">
      <c r="A31" t="s">
        <v>51</v>
      </c>
      <c r="B31" t="s">
        <v>54</v>
      </c>
      <c r="C31" s="2" t="s">
        <v>53</v>
      </c>
      <c r="F31">
        <v>17206</v>
      </c>
      <c r="G31">
        <v>7</v>
      </c>
      <c r="I31">
        <v>17206</v>
      </c>
      <c r="J31">
        <v>11</v>
      </c>
      <c r="K31">
        <v>8</v>
      </c>
    </row>
    <row r="32" spans="1:20">
      <c r="A32" t="s">
        <v>51</v>
      </c>
      <c r="B32" t="s">
        <v>55</v>
      </c>
      <c r="I32">
        <v>10</v>
      </c>
      <c r="J32">
        <v>7</v>
      </c>
      <c r="R32">
        <v>7</v>
      </c>
      <c r="S32">
        <v>10</v>
      </c>
    </row>
    <row r="33" spans="1:29">
      <c r="B33" t="s">
        <v>56</v>
      </c>
      <c r="C33" s="2" t="s">
        <v>42</v>
      </c>
      <c r="Y33">
        <v>6</v>
      </c>
      <c r="AA33">
        <v>3</v>
      </c>
    </row>
    <row r="34" spans="1:29">
      <c r="B34" t="s">
        <v>57</v>
      </c>
      <c r="C34" s="2" t="s">
        <v>42</v>
      </c>
      <c r="P34">
        <v>8</v>
      </c>
      <c r="S34">
        <v>8</v>
      </c>
    </row>
    <row r="35" spans="1:29">
      <c r="B35" t="s">
        <v>58</v>
      </c>
      <c r="C35" s="2" t="s">
        <v>42</v>
      </c>
      <c r="P35">
        <v>3</v>
      </c>
      <c r="S35">
        <v>5</v>
      </c>
    </row>
    <row r="36" spans="1:29">
      <c r="B36" t="s">
        <v>59</v>
      </c>
      <c r="C36" s="2" t="s">
        <v>50</v>
      </c>
      <c r="G36">
        <v>73</v>
      </c>
      <c r="I36">
        <v>4</v>
      </c>
      <c r="J36">
        <v>17</v>
      </c>
      <c r="K36">
        <v>4</v>
      </c>
      <c r="Y36">
        <v>20</v>
      </c>
      <c r="AA36">
        <v>1</v>
      </c>
      <c r="AB36">
        <v>6</v>
      </c>
      <c r="AC36">
        <v>8</v>
      </c>
    </row>
    <row r="37" spans="1:29">
      <c r="B37" t="s">
        <v>60</v>
      </c>
      <c r="C37" s="2" t="s">
        <v>50</v>
      </c>
      <c r="G37">
        <v>37</v>
      </c>
      <c r="I37">
        <v>8</v>
      </c>
      <c r="J37">
        <v>6</v>
      </c>
      <c r="K37">
        <v>6</v>
      </c>
      <c r="Y37">
        <v>4</v>
      </c>
      <c r="AB37">
        <v>18</v>
      </c>
    </row>
    <row r="38" spans="1:29">
      <c r="B38" t="s">
        <v>61</v>
      </c>
      <c r="E38">
        <v>1267</v>
      </c>
      <c r="F38">
        <v>0</v>
      </c>
      <c r="G38">
        <v>6</v>
      </c>
      <c r="I38">
        <v>6018</v>
      </c>
      <c r="J38">
        <v>10</v>
      </c>
      <c r="W38">
        <v>35</v>
      </c>
      <c r="X38">
        <v>1</v>
      </c>
      <c r="Y38">
        <v>11</v>
      </c>
      <c r="AA38">
        <v>167</v>
      </c>
      <c r="AB38">
        <v>18</v>
      </c>
    </row>
    <row r="39" spans="1:29">
      <c r="A39" t="s">
        <v>62</v>
      </c>
      <c r="B39" t="s">
        <v>63</v>
      </c>
      <c r="M39">
        <v>13</v>
      </c>
      <c r="N39">
        <v>0</v>
      </c>
      <c r="O39">
        <v>1</v>
      </c>
      <c r="R39">
        <v>409</v>
      </c>
      <c r="S39">
        <v>12</v>
      </c>
      <c r="T39">
        <v>6</v>
      </c>
    </row>
    <row r="40" spans="1:29">
      <c r="A40" t="s">
        <v>62</v>
      </c>
      <c r="B40" t="s">
        <v>64</v>
      </c>
      <c r="M40">
        <v>0</v>
      </c>
      <c r="N40">
        <v>0</v>
      </c>
      <c r="O40">
        <v>20</v>
      </c>
      <c r="R40">
        <v>1</v>
      </c>
      <c r="S40">
        <v>15</v>
      </c>
      <c r="T40">
        <v>8</v>
      </c>
    </row>
    <row r="41" spans="1:29">
      <c r="A41" t="s">
        <v>62</v>
      </c>
      <c r="B41" t="s">
        <v>65</v>
      </c>
      <c r="D41">
        <v>0</v>
      </c>
      <c r="E41">
        <v>2</v>
      </c>
      <c r="F41">
        <v>57</v>
      </c>
      <c r="I41">
        <v>15</v>
      </c>
      <c r="J41">
        <v>5</v>
      </c>
      <c r="M41">
        <v>39</v>
      </c>
      <c r="N41">
        <v>2</v>
      </c>
      <c r="O41">
        <v>3</v>
      </c>
      <c r="R41">
        <v>829</v>
      </c>
      <c r="S41">
        <v>15</v>
      </c>
    </row>
    <row r="42" spans="1:29">
      <c r="A42" t="s">
        <v>62</v>
      </c>
      <c r="B42" t="s">
        <v>66</v>
      </c>
      <c r="M42">
        <v>0</v>
      </c>
      <c r="N42">
        <v>1</v>
      </c>
      <c r="O42">
        <v>15</v>
      </c>
      <c r="R42">
        <v>7</v>
      </c>
      <c r="S42">
        <v>14</v>
      </c>
      <c r="T42">
        <v>8</v>
      </c>
    </row>
    <row r="43" spans="1:29">
      <c r="A43" t="s">
        <v>62</v>
      </c>
      <c r="B43" t="s">
        <v>67</v>
      </c>
      <c r="D43">
        <v>0</v>
      </c>
      <c r="E43">
        <v>0</v>
      </c>
      <c r="F43">
        <v>62</v>
      </c>
      <c r="I43">
        <v>5</v>
      </c>
      <c r="J43">
        <v>8</v>
      </c>
      <c r="K43">
        <v>4</v>
      </c>
    </row>
    <row r="44" spans="1:29">
      <c r="A44" t="s">
        <v>62</v>
      </c>
      <c r="B44" t="s">
        <v>68</v>
      </c>
      <c r="M44">
        <v>0</v>
      </c>
      <c r="N44">
        <v>2</v>
      </c>
      <c r="O44">
        <v>2</v>
      </c>
      <c r="R44">
        <v>16</v>
      </c>
    </row>
    <row r="45" spans="1:29">
      <c r="B45" t="s">
        <v>69</v>
      </c>
      <c r="D45">
        <v>51</v>
      </c>
      <c r="E45">
        <v>15</v>
      </c>
      <c r="F45">
        <v>0</v>
      </c>
      <c r="G45">
        <v>18</v>
      </c>
      <c r="I45">
        <v>414</v>
      </c>
      <c r="J45">
        <v>1</v>
      </c>
      <c r="K45">
        <v>4</v>
      </c>
      <c r="V45">
        <v>140</v>
      </c>
      <c r="W45">
        <v>6</v>
      </c>
      <c r="X45">
        <v>2</v>
      </c>
      <c r="Y45">
        <v>4</v>
      </c>
      <c r="AA45">
        <v>1122</v>
      </c>
      <c r="AB45">
        <v>12</v>
      </c>
      <c r="AC45">
        <v>3</v>
      </c>
    </row>
    <row r="46" spans="1:29">
      <c r="B46" t="s">
        <v>70</v>
      </c>
      <c r="D46">
        <v>61</v>
      </c>
      <c r="E46">
        <v>18</v>
      </c>
      <c r="F46">
        <v>2</v>
      </c>
      <c r="G46">
        <v>1</v>
      </c>
      <c r="I46">
        <v>1021</v>
      </c>
      <c r="J46">
        <v>15</v>
      </c>
      <c r="K46">
        <v>3</v>
      </c>
    </row>
    <row r="47" spans="1:29">
      <c r="B47" t="s">
        <v>71</v>
      </c>
      <c r="D47">
        <v>723</v>
      </c>
      <c r="E47">
        <v>0</v>
      </c>
      <c r="F47">
        <v>2</v>
      </c>
      <c r="G47">
        <v>7</v>
      </c>
      <c r="I47">
        <v>28921</v>
      </c>
      <c r="J47">
        <v>2</v>
      </c>
      <c r="K47">
        <v>4</v>
      </c>
    </row>
    <row r="48" spans="1:29">
      <c r="B48" t="s">
        <v>72</v>
      </c>
      <c r="P48">
        <v>1011</v>
      </c>
      <c r="R48">
        <v>32</v>
      </c>
      <c r="S48">
        <v>12</v>
      </c>
      <c r="T48">
        <v>10</v>
      </c>
    </row>
    <row r="49" spans="1:29">
      <c r="B49" t="s">
        <v>73</v>
      </c>
      <c r="E49">
        <v>1426</v>
      </c>
      <c r="F49">
        <v>1</v>
      </c>
      <c r="G49">
        <v>6</v>
      </c>
      <c r="I49">
        <v>3993</v>
      </c>
      <c r="J49">
        <v>13</v>
      </c>
      <c r="N49">
        <v>35</v>
      </c>
      <c r="O49">
        <v>2</v>
      </c>
      <c r="P49">
        <v>24</v>
      </c>
      <c r="R49">
        <v>100</v>
      </c>
    </row>
    <row r="50" spans="1:29">
      <c r="B50" t="s">
        <v>74</v>
      </c>
      <c r="I50">
        <v>591</v>
      </c>
      <c r="J50">
        <v>10</v>
      </c>
      <c r="K50">
        <v>10</v>
      </c>
      <c r="R50">
        <v>180</v>
      </c>
      <c r="S50">
        <v>10</v>
      </c>
      <c r="T50">
        <v>10</v>
      </c>
      <c r="AA50">
        <v>5</v>
      </c>
      <c r="AB50">
        <v>15</v>
      </c>
    </row>
    <row r="51" spans="1:29" s="13" customFormat="1">
      <c r="A51" s="13" t="s">
        <v>75</v>
      </c>
      <c r="C51" s="14"/>
      <c r="I51" s="13">
        <v>85362</v>
      </c>
      <c r="J51" s="13">
        <v>18</v>
      </c>
      <c r="K51" s="13">
        <v>11</v>
      </c>
      <c r="L51" s="14"/>
      <c r="R51" s="13">
        <v>6379</v>
      </c>
      <c r="S51" s="13">
        <v>17</v>
      </c>
      <c r="T51" s="13">
        <v>9</v>
      </c>
      <c r="U51" s="14"/>
      <c r="AA51" s="13">
        <v>2564</v>
      </c>
      <c r="AB51" s="13">
        <v>10</v>
      </c>
      <c r="AC51" s="13">
        <v>7</v>
      </c>
    </row>
    <row r="52" spans="1:29">
      <c r="I52">
        <f>SUM(I4:I50)</f>
        <v>85351</v>
      </c>
      <c r="J52">
        <f>SUM(J4:J50)</f>
        <v>230</v>
      </c>
      <c r="K52">
        <f>SUM(K4:K50)</f>
        <v>107</v>
      </c>
      <c r="R52">
        <f>SUM(R4:R50)</f>
        <v>6369</v>
      </c>
      <c r="S52">
        <f>SUM(S4:S50)</f>
        <v>211</v>
      </c>
      <c r="T52" s="15">
        <f>SUM(T4:T50)</f>
        <v>80</v>
      </c>
      <c r="AA52">
        <f>SUM(AA4:AA50)</f>
        <v>2559</v>
      </c>
      <c r="AB52">
        <f>SUM(AB4:AB50)</f>
        <v>108</v>
      </c>
      <c r="AC52">
        <f>SUM(AC4:AC50)</f>
        <v>31</v>
      </c>
    </row>
    <row r="53" spans="1:29">
      <c r="T53" t="s">
        <v>231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1"/>
  <sheetViews>
    <sheetView zoomScale="60" zoomScaleNormal="60" workbookViewId="0">
      <selection activeCell="K7" sqref="K7"/>
    </sheetView>
  </sheetViews>
  <sheetFormatPr defaultRowHeight="15"/>
  <cols>
    <col min="1" max="1" width="21.5703125" customWidth="1"/>
    <col min="2" max="2" width="34" customWidth="1"/>
    <col min="3" max="3" width="9.140625" style="2"/>
    <col min="12" max="12" width="9.140625" style="2"/>
  </cols>
  <sheetData>
    <row r="1" spans="1:21">
      <c r="B1" s="1"/>
      <c r="D1" s="3" t="s">
        <v>0</v>
      </c>
      <c r="M1" s="3" t="s">
        <v>2</v>
      </c>
    </row>
    <row r="2" spans="1:21">
      <c r="A2" s="4" t="s">
        <v>133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4"/>
    </row>
    <row r="3" spans="1:2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8" t="s">
        <v>17</v>
      </c>
    </row>
    <row r="4" spans="1:21">
      <c r="B4" t="s">
        <v>76</v>
      </c>
      <c r="G4">
        <v>71290</v>
      </c>
      <c r="I4">
        <v>356</v>
      </c>
      <c r="J4">
        <v>9</v>
      </c>
      <c r="P4">
        <v>11000</v>
      </c>
      <c r="R4">
        <v>55</v>
      </c>
    </row>
    <row r="5" spans="1:21">
      <c r="B5" t="s">
        <v>77</v>
      </c>
      <c r="G5" t="s">
        <v>78</v>
      </c>
      <c r="I5">
        <v>18</v>
      </c>
      <c r="J5">
        <v>13</v>
      </c>
      <c r="K5">
        <v>9</v>
      </c>
      <c r="P5">
        <v>5</v>
      </c>
      <c r="R5">
        <v>1</v>
      </c>
      <c r="S5">
        <v>12</v>
      </c>
      <c r="T5">
        <v>6</v>
      </c>
    </row>
    <row r="6" spans="1:21">
      <c r="B6" t="s">
        <v>79</v>
      </c>
      <c r="C6" s="2" t="s">
        <v>80</v>
      </c>
      <c r="G6" t="s">
        <v>81</v>
      </c>
      <c r="I6">
        <v>206</v>
      </c>
      <c r="J6">
        <v>5</v>
      </c>
      <c r="K6">
        <v>4</v>
      </c>
    </row>
    <row r="7" spans="1:21">
      <c r="B7" t="s">
        <v>82</v>
      </c>
      <c r="G7">
        <v>76704</v>
      </c>
      <c r="I7">
        <v>4474</v>
      </c>
      <c r="J7">
        <v>8</v>
      </c>
      <c r="P7">
        <v>1019</v>
      </c>
      <c r="R7">
        <v>59</v>
      </c>
      <c r="S7">
        <v>8</v>
      </c>
      <c r="T7">
        <v>10</v>
      </c>
    </row>
    <row r="8" spans="1:21">
      <c r="B8" t="s">
        <v>83</v>
      </c>
      <c r="E8">
        <v>46</v>
      </c>
      <c r="F8">
        <v>0</v>
      </c>
      <c r="G8">
        <v>0</v>
      </c>
      <c r="I8">
        <v>63</v>
      </c>
      <c r="J8">
        <v>5</v>
      </c>
    </row>
    <row r="9" spans="1:21">
      <c r="B9" t="s">
        <v>84</v>
      </c>
      <c r="G9">
        <v>20</v>
      </c>
      <c r="I9">
        <v>5</v>
      </c>
    </row>
    <row r="10" spans="1:21">
      <c r="B10" t="s">
        <v>85</v>
      </c>
      <c r="G10">
        <v>763</v>
      </c>
      <c r="I10">
        <v>286</v>
      </c>
      <c r="J10">
        <v>2</v>
      </c>
      <c r="K10">
        <v>6</v>
      </c>
    </row>
    <row r="11" spans="1:21">
      <c r="A11" t="s">
        <v>22</v>
      </c>
      <c r="B11" t="s">
        <v>86</v>
      </c>
      <c r="E11">
        <v>67</v>
      </c>
      <c r="F11">
        <v>2</v>
      </c>
      <c r="G11">
        <v>8</v>
      </c>
      <c r="I11">
        <v>979</v>
      </c>
      <c r="J11">
        <v>15</v>
      </c>
      <c r="K11">
        <v>6</v>
      </c>
    </row>
    <row r="12" spans="1:21">
      <c r="A12" t="s">
        <v>22</v>
      </c>
      <c r="B12" t="s">
        <v>87</v>
      </c>
      <c r="E12">
        <v>3</v>
      </c>
      <c r="F12">
        <v>3</v>
      </c>
      <c r="G12">
        <v>16</v>
      </c>
      <c r="I12">
        <v>56</v>
      </c>
      <c r="J12">
        <v>8</v>
      </c>
      <c r="K12">
        <v>11</v>
      </c>
    </row>
    <row r="13" spans="1:21">
      <c r="A13" t="s">
        <v>22</v>
      </c>
      <c r="B13" t="s">
        <v>88</v>
      </c>
      <c r="E13">
        <v>7</v>
      </c>
      <c r="F13">
        <v>2</v>
      </c>
      <c r="G13">
        <v>0</v>
      </c>
      <c r="I13">
        <v>108</v>
      </c>
      <c r="J13">
        <v>15</v>
      </c>
    </row>
    <row r="14" spans="1:21">
      <c r="A14" t="s">
        <v>22</v>
      </c>
      <c r="B14" t="s">
        <v>89</v>
      </c>
      <c r="E14">
        <v>2</v>
      </c>
      <c r="F14">
        <v>3</v>
      </c>
      <c r="G14">
        <v>3</v>
      </c>
      <c r="I14">
        <v>40</v>
      </c>
      <c r="J14">
        <v>5</v>
      </c>
      <c r="K14">
        <v>3</v>
      </c>
    </row>
    <row r="15" spans="1:21">
      <c r="B15" t="s">
        <v>90</v>
      </c>
      <c r="E15">
        <v>20</v>
      </c>
      <c r="F15">
        <v>0</v>
      </c>
      <c r="G15">
        <v>0</v>
      </c>
      <c r="I15">
        <v>17</v>
      </c>
      <c r="J15">
        <v>10</v>
      </c>
    </row>
    <row r="16" spans="1:21">
      <c r="B16" t="s">
        <v>91</v>
      </c>
      <c r="E16">
        <v>538</v>
      </c>
      <c r="F16">
        <v>0</v>
      </c>
      <c r="G16">
        <v>0</v>
      </c>
      <c r="I16">
        <v>269</v>
      </c>
    </row>
    <row r="17" spans="1:20">
      <c r="B17" t="s">
        <v>92</v>
      </c>
      <c r="E17">
        <v>317</v>
      </c>
      <c r="F17">
        <v>0</v>
      </c>
      <c r="G17">
        <v>10</v>
      </c>
      <c r="I17">
        <v>1109</v>
      </c>
      <c r="J17">
        <v>16</v>
      </c>
      <c r="K17">
        <v>2</v>
      </c>
    </row>
    <row r="18" spans="1:20">
      <c r="B18" t="s">
        <v>93</v>
      </c>
      <c r="E18">
        <v>5</v>
      </c>
      <c r="F18">
        <v>1</v>
      </c>
      <c r="G18">
        <v>16</v>
      </c>
      <c r="I18">
        <v>9</v>
      </c>
      <c r="J18">
        <v>19</v>
      </c>
      <c r="K18">
        <v>6</v>
      </c>
    </row>
    <row r="19" spans="1:20">
      <c r="B19" t="s">
        <v>23</v>
      </c>
      <c r="I19">
        <v>5</v>
      </c>
    </row>
    <row r="20" spans="1:20">
      <c r="B20" t="s">
        <v>94</v>
      </c>
      <c r="E20">
        <v>221</v>
      </c>
      <c r="F20">
        <v>1</v>
      </c>
      <c r="G20">
        <v>21</v>
      </c>
      <c r="I20">
        <v>826</v>
      </c>
      <c r="J20">
        <v>14</v>
      </c>
    </row>
    <row r="21" spans="1:20">
      <c r="B21" t="s">
        <v>95</v>
      </c>
      <c r="D21">
        <v>90</v>
      </c>
      <c r="E21">
        <v>12</v>
      </c>
      <c r="F21">
        <v>2</v>
      </c>
      <c r="G21">
        <v>15</v>
      </c>
      <c r="I21">
        <v>1178</v>
      </c>
      <c r="J21">
        <v>4</v>
      </c>
      <c r="K21">
        <v>4</v>
      </c>
    </row>
    <row r="22" spans="1:20">
      <c r="A22" t="s">
        <v>96</v>
      </c>
      <c r="B22" t="s">
        <v>97</v>
      </c>
      <c r="E22">
        <v>591</v>
      </c>
      <c r="F22">
        <v>2</v>
      </c>
      <c r="G22">
        <v>2</v>
      </c>
      <c r="I22">
        <v>3253</v>
      </c>
      <c r="J22">
        <v>6</v>
      </c>
      <c r="K22">
        <v>10</v>
      </c>
    </row>
    <row r="23" spans="1:20">
      <c r="A23" t="s">
        <v>96</v>
      </c>
      <c r="B23" t="s">
        <v>98</v>
      </c>
      <c r="C23" s="2" t="s">
        <v>99</v>
      </c>
      <c r="G23">
        <v>2400</v>
      </c>
      <c r="I23">
        <v>120</v>
      </c>
    </row>
    <row r="24" spans="1:20">
      <c r="A24" t="s">
        <v>96</v>
      </c>
      <c r="B24" t="s">
        <v>100</v>
      </c>
      <c r="C24" s="2" t="s">
        <v>99</v>
      </c>
      <c r="G24">
        <v>31903</v>
      </c>
      <c r="I24">
        <v>1595</v>
      </c>
      <c r="J24">
        <v>3</v>
      </c>
      <c r="P24">
        <v>461</v>
      </c>
      <c r="R24">
        <v>23</v>
      </c>
      <c r="S24">
        <v>1</v>
      </c>
    </row>
    <row r="25" spans="1:20">
      <c r="A25" t="s">
        <v>96</v>
      </c>
      <c r="B25" t="s">
        <v>132</v>
      </c>
      <c r="C25" s="2" t="s">
        <v>46</v>
      </c>
      <c r="G25">
        <v>12</v>
      </c>
      <c r="I25">
        <v>6</v>
      </c>
    </row>
    <row r="26" spans="1:20">
      <c r="B26" t="s">
        <v>101</v>
      </c>
      <c r="G26">
        <v>2</v>
      </c>
      <c r="I26">
        <v>1</v>
      </c>
      <c r="J26">
        <v>18</v>
      </c>
    </row>
    <row r="27" spans="1:20">
      <c r="B27" t="s">
        <v>102</v>
      </c>
      <c r="G27">
        <v>15</v>
      </c>
      <c r="I27">
        <v>4</v>
      </c>
      <c r="J27">
        <v>17</v>
      </c>
      <c r="K27">
        <v>6</v>
      </c>
    </row>
    <row r="28" spans="1:20">
      <c r="B28" t="s">
        <v>43</v>
      </c>
      <c r="G28">
        <v>58</v>
      </c>
      <c r="I28">
        <v>3</v>
      </c>
      <c r="J28">
        <v>2</v>
      </c>
      <c r="K28">
        <v>10</v>
      </c>
    </row>
    <row r="29" spans="1:20">
      <c r="B29" t="s">
        <v>103</v>
      </c>
      <c r="G29">
        <v>4847</v>
      </c>
      <c r="I29">
        <v>262</v>
      </c>
      <c r="J29">
        <v>10</v>
      </c>
      <c r="K29">
        <v>11</v>
      </c>
    </row>
    <row r="30" spans="1:20">
      <c r="A30" t="s">
        <v>44</v>
      </c>
      <c r="B30" t="s">
        <v>104</v>
      </c>
      <c r="C30" s="2" t="s">
        <v>105</v>
      </c>
      <c r="G30">
        <v>17545</v>
      </c>
      <c r="I30">
        <v>17578</v>
      </c>
      <c r="J30">
        <v>19</v>
      </c>
      <c r="K30">
        <v>4</v>
      </c>
      <c r="P30">
        <v>133</v>
      </c>
      <c r="R30">
        <v>280</v>
      </c>
      <c r="S30">
        <v>8</v>
      </c>
      <c r="T30">
        <v>2</v>
      </c>
    </row>
    <row r="31" spans="1:20">
      <c r="A31" t="s">
        <v>44</v>
      </c>
      <c r="B31" t="s">
        <v>106</v>
      </c>
      <c r="C31" s="2" t="s">
        <v>105</v>
      </c>
      <c r="G31">
        <v>60</v>
      </c>
      <c r="I31">
        <v>34</v>
      </c>
    </row>
    <row r="32" spans="1:20">
      <c r="A32" t="s">
        <v>44</v>
      </c>
      <c r="B32" t="s">
        <v>107</v>
      </c>
      <c r="G32">
        <v>276</v>
      </c>
      <c r="I32">
        <v>301</v>
      </c>
      <c r="J32">
        <v>16</v>
      </c>
      <c r="K32">
        <v>4</v>
      </c>
    </row>
    <row r="33" spans="1:20">
      <c r="A33" t="s">
        <v>44</v>
      </c>
      <c r="B33" t="s">
        <v>108</v>
      </c>
      <c r="G33">
        <v>70</v>
      </c>
      <c r="I33">
        <v>21</v>
      </c>
    </row>
    <row r="34" spans="1:20">
      <c r="A34" t="s">
        <v>44</v>
      </c>
      <c r="B34" t="s">
        <v>45</v>
      </c>
      <c r="G34">
        <v>183213</v>
      </c>
      <c r="I34">
        <v>217416</v>
      </c>
      <c r="J34">
        <v>8</v>
      </c>
      <c r="K34">
        <v>9</v>
      </c>
      <c r="P34">
        <v>7802</v>
      </c>
      <c r="R34">
        <v>8729</v>
      </c>
      <c r="S34">
        <v>12</v>
      </c>
      <c r="T34">
        <v>6</v>
      </c>
    </row>
    <row r="35" spans="1:20">
      <c r="A35" t="s">
        <v>44</v>
      </c>
      <c r="B35" t="s">
        <v>109</v>
      </c>
      <c r="C35" s="2" t="s">
        <v>105</v>
      </c>
      <c r="G35">
        <v>112</v>
      </c>
      <c r="I35">
        <v>155</v>
      </c>
      <c r="J35">
        <v>18</v>
      </c>
    </row>
    <row r="36" spans="1:20">
      <c r="B36" t="s">
        <v>110</v>
      </c>
      <c r="C36" s="2" t="s">
        <v>80</v>
      </c>
      <c r="G36" t="s">
        <v>111</v>
      </c>
      <c r="I36">
        <v>185</v>
      </c>
      <c r="J36">
        <v>14</v>
      </c>
      <c r="K36">
        <v>8</v>
      </c>
    </row>
    <row r="37" spans="1:20">
      <c r="A37" t="s">
        <v>112</v>
      </c>
      <c r="B37" t="s">
        <v>113</v>
      </c>
      <c r="E37">
        <v>2</v>
      </c>
      <c r="F37">
        <v>0</v>
      </c>
      <c r="G37">
        <v>20</v>
      </c>
      <c r="I37">
        <v>2</v>
      </c>
      <c r="J37">
        <v>3</v>
      </c>
      <c r="K37">
        <v>6</v>
      </c>
    </row>
    <row r="38" spans="1:20">
      <c r="A38" t="s">
        <v>112</v>
      </c>
      <c r="B38" t="s">
        <v>114</v>
      </c>
      <c r="E38">
        <v>0</v>
      </c>
      <c r="F38">
        <v>1</v>
      </c>
      <c r="G38">
        <v>27</v>
      </c>
      <c r="J38">
        <v>10</v>
      </c>
    </row>
    <row r="39" spans="1:20">
      <c r="A39" t="s">
        <v>112</v>
      </c>
      <c r="B39" t="s">
        <v>115</v>
      </c>
      <c r="E39">
        <v>2</v>
      </c>
      <c r="F39">
        <v>1</v>
      </c>
      <c r="G39">
        <v>20</v>
      </c>
      <c r="I39">
        <v>2</v>
      </c>
      <c r="J39">
        <v>8</v>
      </c>
      <c r="K39">
        <v>6</v>
      </c>
    </row>
    <row r="40" spans="1:20">
      <c r="A40" t="s">
        <v>112</v>
      </c>
      <c r="B40" t="s">
        <v>116</v>
      </c>
      <c r="E40">
        <v>5</v>
      </c>
      <c r="F40">
        <v>2</v>
      </c>
      <c r="G40">
        <v>12</v>
      </c>
      <c r="I40">
        <v>6</v>
      </c>
      <c r="J40">
        <v>5</v>
      </c>
      <c r="K40">
        <v>11</v>
      </c>
    </row>
    <row r="41" spans="1:20">
      <c r="B41" t="s">
        <v>48</v>
      </c>
      <c r="E41">
        <v>2390</v>
      </c>
      <c r="F41">
        <v>3</v>
      </c>
      <c r="G41">
        <v>25</v>
      </c>
      <c r="I41">
        <v>2390</v>
      </c>
      <c r="J41">
        <v>19</v>
      </c>
      <c r="K41">
        <v>5</v>
      </c>
    </row>
    <row r="42" spans="1:20">
      <c r="B42" t="s">
        <v>117</v>
      </c>
      <c r="E42">
        <v>420</v>
      </c>
      <c r="F42">
        <v>0</v>
      </c>
      <c r="G42">
        <v>16</v>
      </c>
      <c r="I42">
        <v>420</v>
      </c>
      <c r="J42">
        <v>2</v>
      </c>
      <c r="K42">
        <v>10</v>
      </c>
    </row>
    <row r="43" spans="1:20">
      <c r="B43" t="s">
        <v>118</v>
      </c>
      <c r="C43" s="2" t="s">
        <v>50</v>
      </c>
      <c r="G43">
        <v>669</v>
      </c>
      <c r="I43">
        <v>535</v>
      </c>
      <c r="J43">
        <v>4</v>
      </c>
    </row>
    <row r="44" spans="1:20">
      <c r="A44" t="s">
        <v>119</v>
      </c>
      <c r="B44" t="s">
        <v>120</v>
      </c>
      <c r="G44">
        <v>721</v>
      </c>
      <c r="I44">
        <v>180</v>
      </c>
      <c r="J44">
        <v>5</v>
      </c>
    </row>
    <row r="45" spans="1:20">
      <c r="A45" t="s">
        <v>119</v>
      </c>
      <c r="B45" t="s">
        <v>121</v>
      </c>
      <c r="G45">
        <v>61566</v>
      </c>
      <c r="I45">
        <v>18469</v>
      </c>
      <c r="J45">
        <v>16</v>
      </c>
      <c r="P45">
        <v>113</v>
      </c>
      <c r="R45">
        <v>33</v>
      </c>
      <c r="S45">
        <v>18</v>
      </c>
    </row>
    <row r="46" spans="1:20">
      <c r="B46" t="s">
        <v>122</v>
      </c>
      <c r="E46">
        <v>162</v>
      </c>
      <c r="F46">
        <v>0</v>
      </c>
      <c r="G46">
        <v>0</v>
      </c>
      <c r="I46">
        <v>121</v>
      </c>
      <c r="J46">
        <v>10</v>
      </c>
    </row>
    <row r="47" spans="1:20">
      <c r="B47" t="s">
        <v>123</v>
      </c>
      <c r="E47">
        <v>139</v>
      </c>
      <c r="F47">
        <v>0</v>
      </c>
      <c r="G47">
        <v>23</v>
      </c>
      <c r="I47">
        <v>348</v>
      </c>
      <c r="K47">
        <v>2</v>
      </c>
    </row>
    <row r="48" spans="1:20">
      <c r="B48" t="s">
        <v>124</v>
      </c>
      <c r="E48">
        <v>38</v>
      </c>
      <c r="F48">
        <v>0</v>
      </c>
      <c r="G48">
        <v>11</v>
      </c>
      <c r="I48">
        <v>95</v>
      </c>
      <c r="J48">
        <v>4</v>
      </c>
      <c r="K48">
        <v>10</v>
      </c>
    </row>
    <row r="49" spans="1:20">
      <c r="B49" t="s">
        <v>125</v>
      </c>
      <c r="E49">
        <v>9</v>
      </c>
      <c r="F49">
        <v>3</v>
      </c>
      <c r="G49">
        <v>6</v>
      </c>
      <c r="I49">
        <v>24</v>
      </c>
      <c r="J49">
        <v>10</v>
      </c>
      <c r="K49">
        <v>1</v>
      </c>
    </row>
    <row r="50" spans="1:20">
      <c r="B50" t="s">
        <v>126</v>
      </c>
      <c r="O50">
        <v>0</v>
      </c>
      <c r="P50">
        <v>10</v>
      </c>
      <c r="R50">
        <v>10</v>
      </c>
      <c r="S50">
        <v>16</v>
      </c>
      <c r="T50">
        <v>8</v>
      </c>
    </row>
    <row r="51" spans="1:20">
      <c r="B51" t="s">
        <v>127</v>
      </c>
      <c r="G51">
        <v>1231</v>
      </c>
      <c r="I51">
        <v>296</v>
      </c>
      <c r="J51">
        <v>11</v>
      </c>
      <c r="K51">
        <v>1</v>
      </c>
    </row>
    <row r="52" spans="1:20">
      <c r="B52" t="s">
        <v>128</v>
      </c>
      <c r="G52">
        <v>306679</v>
      </c>
      <c r="I52">
        <v>5750</v>
      </c>
      <c r="J52">
        <v>4</v>
      </c>
      <c r="K52">
        <v>8</v>
      </c>
      <c r="P52">
        <v>6085</v>
      </c>
      <c r="R52">
        <v>114</v>
      </c>
      <c r="S52">
        <v>1</v>
      </c>
      <c r="T52">
        <v>10</v>
      </c>
    </row>
    <row r="53" spans="1:20">
      <c r="B53" t="s">
        <v>129</v>
      </c>
      <c r="G53">
        <v>161</v>
      </c>
      <c r="I53">
        <v>3</v>
      </c>
      <c r="K53">
        <v>4</v>
      </c>
    </row>
    <row r="54" spans="1:20">
      <c r="A54" t="s">
        <v>62</v>
      </c>
      <c r="B54" t="s">
        <v>65</v>
      </c>
      <c r="D54">
        <v>0</v>
      </c>
      <c r="E54">
        <v>2</v>
      </c>
      <c r="F54">
        <v>26</v>
      </c>
      <c r="I54">
        <v>24</v>
      </c>
      <c r="J54">
        <v>2</v>
      </c>
      <c r="K54">
        <v>6</v>
      </c>
      <c r="M54" s="16">
        <v>0</v>
      </c>
      <c r="N54" s="16">
        <v>0</v>
      </c>
      <c r="O54" s="16">
        <v>61</v>
      </c>
      <c r="R54">
        <v>9</v>
      </c>
      <c r="S54">
        <v>13</v>
      </c>
      <c r="T54">
        <v>6</v>
      </c>
    </row>
    <row r="55" spans="1:20">
      <c r="A55" t="s">
        <v>62</v>
      </c>
      <c r="B55" t="s">
        <v>66</v>
      </c>
      <c r="D55">
        <v>18</v>
      </c>
      <c r="E55">
        <v>1</v>
      </c>
      <c r="F55">
        <v>51</v>
      </c>
      <c r="I55">
        <v>627</v>
      </c>
      <c r="J55">
        <v>7</v>
      </c>
      <c r="K55">
        <v>4</v>
      </c>
      <c r="M55" s="16">
        <v>1</v>
      </c>
      <c r="N55" s="16">
        <v>3</v>
      </c>
      <c r="O55" s="16">
        <v>46</v>
      </c>
      <c r="R55">
        <v>65</v>
      </c>
      <c r="S55">
        <v>14</v>
      </c>
      <c r="T55">
        <v>1</v>
      </c>
    </row>
    <row r="56" spans="1:20">
      <c r="A56" t="s">
        <v>62</v>
      </c>
      <c r="B56" t="s">
        <v>67</v>
      </c>
      <c r="D56">
        <v>7</v>
      </c>
      <c r="E56">
        <v>1</v>
      </c>
      <c r="F56">
        <v>49</v>
      </c>
      <c r="I56">
        <v>260</v>
      </c>
      <c r="J56">
        <v>11</v>
      </c>
      <c r="M56">
        <v>0</v>
      </c>
      <c r="N56">
        <v>2</v>
      </c>
      <c r="O56">
        <v>24</v>
      </c>
      <c r="R56">
        <v>20</v>
      </c>
      <c r="S56">
        <v>16</v>
      </c>
      <c r="T56">
        <v>8</v>
      </c>
    </row>
    <row r="57" spans="1:20">
      <c r="A57" t="s">
        <v>230</v>
      </c>
      <c r="B57" t="s">
        <v>130</v>
      </c>
      <c r="E57">
        <v>3</v>
      </c>
      <c r="F57">
        <v>1</v>
      </c>
      <c r="G57">
        <v>10</v>
      </c>
      <c r="I57">
        <v>6</v>
      </c>
      <c r="J57">
        <v>13</v>
      </c>
      <c r="K57">
        <v>4</v>
      </c>
    </row>
    <row r="58" spans="1:20">
      <c r="B58" t="s">
        <v>74</v>
      </c>
      <c r="I58">
        <v>446</v>
      </c>
      <c r="J58">
        <v>18</v>
      </c>
      <c r="K58">
        <v>10</v>
      </c>
      <c r="R58">
        <v>4</v>
      </c>
      <c r="S58">
        <v>9</v>
      </c>
      <c r="T58">
        <v>1</v>
      </c>
    </row>
    <row r="59" spans="1:20">
      <c r="B59" t="s">
        <v>131</v>
      </c>
      <c r="I59">
        <v>257</v>
      </c>
      <c r="J59">
        <v>3</v>
      </c>
      <c r="K59">
        <v>10</v>
      </c>
    </row>
    <row r="60" spans="1:20" s="13" customFormat="1">
      <c r="A60" s="13" t="s">
        <v>75</v>
      </c>
      <c r="C60" s="14"/>
      <c r="I60" s="13">
        <v>281222</v>
      </c>
      <c r="J60" s="13">
        <v>1</v>
      </c>
      <c r="K60" s="13">
        <v>7</v>
      </c>
      <c r="L60" s="14"/>
      <c r="R60" s="13">
        <v>9408</v>
      </c>
      <c r="S60" s="13">
        <v>12</v>
      </c>
      <c r="T60" s="13">
        <v>10</v>
      </c>
    </row>
    <row r="61" spans="1:20">
      <c r="I61">
        <f>SUM(I4:I59)</f>
        <v>281199</v>
      </c>
      <c r="J61">
        <f>SUM(J4:J59)</f>
        <v>444</v>
      </c>
      <c r="K61">
        <f>SUM(K4:K59)</f>
        <v>211</v>
      </c>
      <c r="R61">
        <f>SUM(R4:R59)</f>
        <v>9402</v>
      </c>
      <c r="S61">
        <f>SUM(S4:S59)</f>
        <v>128</v>
      </c>
      <c r="T61">
        <f>SUM(T4:T59)</f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88"/>
  <sheetViews>
    <sheetView topLeftCell="A46" zoomScale="60" zoomScaleNormal="60" workbookViewId="0">
      <selection activeCell="T9" sqref="T9"/>
    </sheetView>
  </sheetViews>
  <sheetFormatPr defaultRowHeight="15"/>
  <cols>
    <col min="1" max="1" width="17.85546875" customWidth="1"/>
    <col min="2" max="2" width="29.140625" bestFit="1" customWidth="1"/>
    <col min="3" max="3" width="9.140625" style="2"/>
    <col min="12" max="12" width="9.140625" style="2"/>
  </cols>
  <sheetData>
    <row r="1" spans="1:21">
      <c r="B1" s="1"/>
      <c r="D1" s="3" t="s">
        <v>0</v>
      </c>
      <c r="M1" s="3" t="s">
        <v>2</v>
      </c>
    </row>
    <row r="2" spans="1:21">
      <c r="A2" s="4" t="s">
        <v>133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4"/>
    </row>
    <row r="3" spans="1:2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8" t="s">
        <v>17</v>
      </c>
    </row>
    <row r="4" spans="1:21">
      <c r="B4" t="s">
        <v>134</v>
      </c>
      <c r="E4">
        <v>487</v>
      </c>
      <c r="F4">
        <v>1</v>
      </c>
      <c r="G4">
        <v>22</v>
      </c>
      <c r="I4">
        <v>511</v>
      </c>
      <c r="J4">
        <v>16</v>
      </c>
      <c r="K4">
        <v>4</v>
      </c>
    </row>
    <row r="5" spans="1:21">
      <c r="B5" t="s">
        <v>135</v>
      </c>
      <c r="E5">
        <v>92</v>
      </c>
      <c r="F5">
        <v>0</v>
      </c>
      <c r="G5">
        <v>0</v>
      </c>
      <c r="I5">
        <v>184</v>
      </c>
      <c r="N5">
        <v>10</v>
      </c>
      <c r="O5">
        <v>0</v>
      </c>
      <c r="P5">
        <v>0</v>
      </c>
      <c r="R5">
        <v>20</v>
      </c>
    </row>
    <row r="6" spans="1:21">
      <c r="B6" t="s">
        <v>136</v>
      </c>
      <c r="G6">
        <v>2117</v>
      </c>
      <c r="I6">
        <v>529</v>
      </c>
      <c r="J6">
        <v>5</v>
      </c>
    </row>
    <row r="7" spans="1:21">
      <c r="B7" t="s">
        <v>137</v>
      </c>
      <c r="I7">
        <v>815</v>
      </c>
    </row>
    <row r="8" spans="1:21">
      <c r="B8" t="s">
        <v>138</v>
      </c>
      <c r="N8">
        <v>4</v>
      </c>
      <c r="O8">
        <v>0</v>
      </c>
      <c r="P8">
        <v>0</v>
      </c>
      <c r="R8">
        <v>12</v>
      </c>
      <c r="S8">
        <v>12</v>
      </c>
    </row>
    <row r="9" spans="1:21">
      <c r="B9" t="s">
        <v>139</v>
      </c>
      <c r="C9" s="2" t="s">
        <v>140</v>
      </c>
      <c r="D9">
        <v>108</v>
      </c>
      <c r="E9">
        <v>3</v>
      </c>
      <c r="F9">
        <v>52</v>
      </c>
      <c r="I9">
        <v>544</v>
      </c>
      <c r="J9">
        <v>15</v>
      </c>
      <c r="K9">
        <v>7</v>
      </c>
      <c r="M9" s="16">
        <v>3</v>
      </c>
      <c r="N9">
        <v>1</v>
      </c>
      <c r="O9">
        <v>37</v>
      </c>
      <c r="R9">
        <v>16</v>
      </c>
      <c r="S9">
        <v>19</v>
      </c>
      <c r="T9">
        <v>7</v>
      </c>
    </row>
    <row r="10" spans="1:21">
      <c r="B10" t="s">
        <v>141</v>
      </c>
      <c r="E10">
        <v>10</v>
      </c>
      <c r="F10">
        <v>0</v>
      </c>
      <c r="G10">
        <v>0</v>
      </c>
      <c r="I10">
        <v>40</v>
      </c>
      <c r="N10">
        <v>2</v>
      </c>
      <c r="O10">
        <v>0</v>
      </c>
      <c r="P10">
        <v>0</v>
      </c>
      <c r="R10">
        <v>8</v>
      </c>
    </row>
    <row r="11" spans="1:21">
      <c r="B11" t="s">
        <v>142</v>
      </c>
      <c r="E11">
        <v>1531</v>
      </c>
      <c r="F11">
        <v>2</v>
      </c>
      <c r="G11">
        <v>24</v>
      </c>
      <c r="I11">
        <v>6892</v>
      </c>
      <c r="J11">
        <v>14</v>
      </c>
      <c r="K11">
        <v>3</v>
      </c>
      <c r="N11">
        <v>30</v>
      </c>
      <c r="O11">
        <v>0</v>
      </c>
      <c r="P11">
        <v>0</v>
      </c>
      <c r="R11">
        <v>135</v>
      </c>
    </row>
    <row r="12" spans="1:21">
      <c r="B12" t="s">
        <v>143</v>
      </c>
      <c r="E12">
        <v>150</v>
      </c>
      <c r="F12">
        <v>0</v>
      </c>
      <c r="G12">
        <v>0</v>
      </c>
      <c r="I12">
        <v>112</v>
      </c>
      <c r="J12">
        <v>10</v>
      </c>
    </row>
    <row r="13" spans="1:21">
      <c r="B13" t="s">
        <v>144</v>
      </c>
      <c r="C13" s="2" t="s">
        <v>145</v>
      </c>
      <c r="G13">
        <v>108000</v>
      </c>
      <c r="I13">
        <v>54</v>
      </c>
    </row>
    <row r="14" spans="1:21">
      <c r="B14" t="s">
        <v>146</v>
      </c>
      <c r="I14">
        <v>406</v>
      </c>
    </row>
    <row r="15" spans="1:21">
      <c r="B15" t="s">
        <v>147</v>
      </c>
      <c r="C15" s="2" t="s">
        <v>148</v>
      </c>
      <c r="F15">
        <v>508</v>
      </c>
      <c r="G15">
        <v>7</v>
      </c>
      <c r="I15">
        <v>114</v>
      </c>
      <c r="J15">
        <v>8</v>
      </c>
      <c r="K15">
        <v>8</v>
      </c>
    </row>
    <row r="16" spans="1:21">
      <c r="B16" t="s">
        <v>149</v>
      </c>
      <c r="G16">
        <v>720</v>
      </c>
      <c r="I16">
        <v>81</v>
      </c>
    </row>
    <row r="17" spans="1:20">
      <c r="B17" t="s">
        <v>150</v>
      </c>
      <c r="E17">
        <v>28</v>
      </c>
      <c r="F17">
        <v>0</v>
      </c>
      <c r="G17">
        <v>0</v>
      </c>
      <c r="I17">
        <v>33</v>
      </c>
      <c r="J17">
        <v>12</v>
      </c>
      <c r="N17">
        <v>4</v>
      </c>
      <c r="O17">
        <v>0</v>
      </c>
      <c r="P17">
        <v>0</v>
      </c>
      <c r="R17">
        <v>4</v>
      </c>
      <c r="S17">
        <v>16</v>
      </c>
    </row>
    <row r="18" spans="1:20">
      <c r="B18" t="s">
        <v>151</v>
      </c>
      <c r="C18" s="2" t="s">
        <v>152</v>
      </c>
      <c r="F18">
        <v>6</v>
      </c>
      <c r="G18">
        <v>56</v>
      </c>
      <c r="I18">
        <v>16</v>
      </c>
      <c r="J18">
        <v>5</v>
      </c>
      <c r="K18">
        <v>4</v>
      </c>
    </row>
    <row r="19" spans="1:20">
      <c r="B19" t="s">
        <v>153</v>
      </c>
      <c r="E19">
        <v>894</v>
      </c>
      <c r="F19">
        <v>0</v>
      </c>
      <c r="G19">
        <v>0</v>
      </c>
      <c r="I19">
        <v>4738</v>
      </c>
      <c r="J19">
        <v>4</v>
      </c>
      <c r="N19">
        <v>38</v>
      </c>
      <c r="O19">
        <v>0</v>
      </c>
      <c r="P19">
        <v>0</v>
      </c>
      <c r="R19">
        <v>201</v>
      </c>
      <c r="S19">
        <v>8</v>
      </c>
    </row>
    <row r="20" spans="1:20">
      <c r="B20" t="s">
        <v>154</v>
      </c>
      <c r="E20">
        <v>407</v>
      </c>
      <c r="F20">
        <v>0</v>
      </c>
      <c r="G20">
        <v>0</v>
      </c>
      <c r="I20">
        <v>205</v>
      </c>
      <c r="J20">
        <v>10</v>
      </c>
    </row>
    <row r="21" spans="1:20">
      <c r="B21" t="s">
        <v>155</v>
      </c>
      <c r="E21">
        <v>82</v>
      </c>
      <c r="F21">
        <v>1</v>
      </c>
      <c r="G21">
        <v>25</v>
      </c>
      <c r="I21">
        <v>94</v>
      </c>
      <c r="J21">
        <v>16</v>
      </c>
      <c r="K21">
        <v>10</v>
      </c>
      <c r="N21">
        <v>60</v>
      </c>
      <c r="O21">
        <v>0</v>
      </c>
      <c r="P21">
        <v>0</v>
      </c>
      <c r="R21">
        <v>69</v>
      </c>
    </row>
    <row r="22" spans="1:20">
      <c r="A22" t="s">
        <v>156</v>
      </c>
      <c r="B22" t="s">
        <v>157</v>
      </c>
      <c r="F22">
        <v>3</v>
      </c>
      <c r="G22">
        <v>0</v>
      </c>
      <c r="I22">
        <v>1</v>
      </c>
      <c r="J22">
        <v>19</v>
      </c>
    </row>
    <row r="23" spans="1:20">
      <c r="A23" t="s">
        <v>156</v>
      </c>
      <c r="B23" t="s">
        <v>158</v>
      </c>
      <c r="F23">
        <v>2091</v>
      </c>
      <c r="G23">
        <v>0</v>
      </c>
      <c r="I23">
        <v>1359</v>
      </c>
      <c r="J23">
        <v>3</v>
      </c>
    </row>
    <row r="24" spans="1:20">
      <c r="A24" t="s">
        <v>156</v>
      </c>
      <c r="B24" t="s">
        <v>159</v>
      </c>
      <c r="E24">
        <v>4</v>
      </c>
      <c r="F24">
        <v>0</v>
      </c>
      <c r="G24">
        <v>0</v>
      </c>
      <c r="J24">
        <v>12</v>
      </c>
    </row>
    <row r="25" spans="1:20">
      <c r="A25" t="s">
        <v>156</v>
      </c>
      <c r="B25" t="s">
        <v>160</v>
      </c>
      <c r="F25">
        <v>10</v>
      </c>
      <c r="G25">
        <v>0</v>
      </c>
      <c r="I25">
        <v>12</v>
      </c>
    </row>
    <row r="26" spans="1:20">
      <c r="A26" t="s">
        <v>156</v>
      </c>
      <c r="B26" t="s">
        <v>161</v>
      </c>
      <c r="E26">
        <v>95</v>
      </c>
      <c r="F26">
        <v>0</v>
      </c>
      <c r="G26">
        <v>0</v>
      </c>
      <c r="I26">
        <v>49</v>
      </c>
      <c r="J26">
        <v>10</v>
      </c>
      <c r="N26">
        <v>280</v>
      </c>
      <c r="O26">
        <v>0</v>
      </c>
      <c r="P26">
        <v>0</v>
      </c>
      <c r="R26">
        <v>140</v>
      </c>
    </row>
    <row r="27" spans="1:20">
      <c r="A27" t="s">
        <v>162</v>
      </c>
      <c r="B27" t="s">
        <v>163</v>
      </c>
      <c r="C27" s="2" t="s">
        <v>164</v>
      </c>
      <c r="G27">
        <v>129200</v>
      </c>
      <c r="I27">
        <v>12920</v>
      </c>
      <c r="P27">
        <v>10000</v>
      </c>
      <c r="R27">
        <v>1000</v>
      </c>
    </row>
    <row r="28" spans="1:20">
      <c r="A28" t="s">
        <v>162</v>
      </c>
      <c r="B28" t="s">
        <v>165</v>
      </c>
      <c r="G28">
        <v>182558</v>
      </c>
      <c r="I28">
        <v>19016</v>
      </c>
      <c r="J28">
        <v>9</v>
      </c>
      <c r="P28">
        <v>1153</v>
      </c>
      <c r="R28">
        <v>120</v>
      </c>
      <c r="S28">
        <v>2</v>
      </c>
      <c r="T28">
        <v>1</v>
      </c>
    </row>
    <row r="29" spans="1:20">
      <c r="A29" t="s">
        <v>162</v>
      </c>
      <c r="B29" t="s">
        <v>166</v>
      </c>
      <c r="C29" s="2" t="s">
        <v>53</v>
      </c>
      <c r="F29">
        <v>1358</v>
      </c>
      <c r="G29">
        <v>0</v>
      </c>
      <c r="I29">
        <v>1385</v>
      </c>
    </row>
    <row r="30" spans="1:20">
      <c r="A30" t="s">
        <v>162</v>
      </c>
      <c r="B30" t="s">
        <v>167</v>
      </c>
      <c r="C30" s="2" t="s">
        <v>168</v>
      </c>
      <c r="I30">
        <v>30</v>
      </c>
    </row>
    <row r="31" spans="1:20">
      <c r="A31" t="s">
        <v>162</v>
      </c>
      <c r="B31" t="s">
        <v>169</v>
      </c>
      <c r="I31">
        <v>6583</v>
      </c>
    </row>
    <row r="32" spans="1:20">
      <c r="A32" t="s">
        <v>162</v>
      </c>
      <c r="B32" t="s">
        <v>170</v>
      </c>
      <c r="C32" s="2" t="s">
        <v>46</v>
      </c>
      <c r="G32">
        <v>285</v>
      </c>
      <c r="I32">
        <v>399</v>
      </c>
    </row>
    <row r="33" spans="1:20">
      <c r="A33" t="s">
        <v>162</v>
      </c>
      <c r="B33" t="s">
        <v>171</v>
      </c>
      <c r="C33" s="2" t="s">
        <v>46</v>
      </c>
      <c r="G33">
        <v>99165</v>
      </c>
      <c r="I33">
        <v>247912</v>
      </c>
      <c r="J33">
        <v>10</v>
      </c>
    </row>
    <row r="34" spans="1:20">
      <c r="B34" t="s">
        <v>172</v>
      </c>
      <c r="C34" s="2" t="s">
        <v>140</v>
      </c>
      <c r="D34">
        <v>0</v>
      </c>
      <c r="E34">
        <v>2</v>
      </c>
      <c r="F34">
        <v>0</v>
      </c>
      <c r="I34">
        <v>4</v>
      </c>
    </row>
    <row r="35" spans="1:20">
      <c r="A35" t="s">
        <v>173</v>
      </c>
      <c r="B35" t="s">
        <v>174</v>
      </c>
      <c r="G35">
        <v>7</v>
      </c>
      <c r="I35">
        <v>28</v>
      </c>
    </row>
    <row r="36" spans="1:20">
      <c r="B36" t="s">
        <v>175</v>
      </c>
      <c r="I36">
        <v>49</v>
      </c>
    </row>
    <row r="37" spans="1:20">
      <c r="A37" t="s">
        <v>176</v>
      </c>
      <c r="B37" t="s">
        <v>177</v>
      </c>
      <c r="C37" s="2" t="s">
        <v>46</v>
      </c>
      <c r="G37">
        <v>390105</v>
      </c>
      <c r="I37">
        <v>975</v>
      </c>
      <c r="J37">
        <v>5</v>
      </c>
      <c r="K37">
        <v>3</v>
      </c>
      <c r="P37">
        <v>1000</v>
      </c>
      <c r="R37">
        <v>2</v>
      </c>
      <c r="S37">
        <v>10</v>
      </c>
    </row>
    <row r="38" spans="1:20">
      <c r="A38" t="s">
        <v>176</v>
      </c>
      <c r="B38" t="s">
        <v>178</v>
      </c>
      <c r="E38">
        <v>400</v>
      </c>
      <c r="F38">
        <v>3</v>
      </c>
      <c r="G38">
        <v>24</v>
      </c>
      <c r="I38">
        <v>200</v>
      </c>
      <c r="J38">
        <v>9</v>
      </c>
      <c r="K38">
        <v>7</v>
      </c>
    </row>
    <row r="39" spans="1:20">
      <c r="A39" t="s">
        <v>176</v>
      </c>
      <c r="B39" t="s">
        <v>179</v>
      </c>
      <c r="C39" s="2" t="s">
        <v>53</v>
      </c>
      <c r="F39">
        <v>1392</v>
      </c>
      <c r="G39">
        <v>6</v>
      </c>
      <c r="I39">
        <v>139</v>
      </c>
      <c r="J39">
        <v>5</v>
      </c>
      <c r="O39">
        <v>161</v>
      </c>
      <c r="P39">
        <v>4</v>
      </c>
      <c r="R39">
        <v>16</v>
      </c>
      <c r="S39">
        <v>2</v>
      </c>
      <c r="T39">
        <v>5</v>
      </c>
    </row>
    <row r="40" spans="1:20">
      <c r="A40" t="s">
        <v>176</v>
      </c>
      <c r="B40" t="s">
        <v>180</v>
      </c>
      <c r="E40">
        <v>136</v>
      </c>
      <c r="F40">
        <v>3</v>
      </c>
      <c r="G40">
        <v>7</v>
      </c>
      <c r="I40">
        <v>136</v>
      </c>
      <c r="J40">
        <v>16</v>
      </c>
      <c r="K40">
        <v>3</v>
      </c>
    </row>
    <row r="41" spans="1:20">
      <c r="A41" t="s">
        <v>176</v>
      </c>
      <c r="B41" t="s">
        <v>181</v>
      </c>
      <c r="E41">
        <v>5</v>
      </c>
      <c r="F41">
        <v>0</v>
      </c>
      <c r="G41">
        <v>0</v>
      </c>
      <c r="I41">
        <v>5</v>
      </c>
    </row>
    <row r="42" spans="1:20">
      <c r="B42" t="s">
        <v>182</v>
      </c>
      <c r="C42" s="2" t="s">
        <v>145</v>
      </c>
      <c r="G42">
        <v>10</v>
      </c>
      <c r="I42">
        <v>15</v>
      </c>
    </row>
    <row r="43" spans="1:20">
      <c r="B43" t="s">
        <v>183</v>
      </c>
      <c r="G43">
        <v>931900</v>
      </c>
      <c r="I43">
        <v>28151</v>
      </c>
      <c r="J43">
        <v>2</v>
      </c>
      <c r="K43">
        <v>11</v>
      </c>
      <c r="P43">
        <v>1000</v>
      </c>
      <c r="R43">
        <v>30</v>
      </c>
      <c r="S43">
        <v>4</v>
      </c>
      <c r="T43">
        <v>2</v>
      </c>
    </row>
    <row r="44" spans="1:20">
      <c r="B44" t="s">
        <v>184</v>
      </c>
      <c r="E44">
        <v>104</v>
      </c>
      <c r="F44">
        <v>3</v>
      </c>
      <c r="G44">
        <v>0</v>
      </c>
      <c r="I44">
        <v>209</v>
      </c>
      <c r="J44">
        <v>10</v>
      </c>
      <c r="N44">
        <v>4</v>
      </c>
      <c r="O44">
        <v>0</v>
      </c>
      <c r="P44">
        <v>0</v>
      </c>
      <c r="R44">
        <v>8</v>
      </c>
    </row>
    <row r="45" spans="1:20">
      <c r="B45" t="s">
        <v>185</v>
      </c>
      <c r="E45">
        <v>397</v>
      </c>
      <c r="F45">
        <v>2</v>
      </c>
      <c r="G45">
        <v>0</v>
      </c>
      <c r="I45">
        <v>1093</v>
      </c>
      <c r="J45">
        <v>2</v>
      </c>
      <c r="K45">
        <v>6</v>
      </c>
    </row>
    <row r="46" spans="1:20">
      <c r="B46" t="s">
        <v>186</v>
      </c>
      <c r="C46" s="2" t="s">
        <v>53</v>
      </c>
      <c r="F46">
        <v>395</v>
      </c>
      <c r="G46">
        <v>0</v>
      </c>
      <c r="I46">
        <v>1678</v>
      </c>
      <c r="J46">
        <v>15</v>
      </c>
      <c r="O46">
        <v>20</v>
      </c>
      <c r="P46">
        <v>0</v>
      </c>
      <c r="R46">
        <v>85</v>
      </c>
    </row>
    <row r="47" spans="1:20">
      <c r="B47" t="s">
        <v>187</v>
      </c>
      <c r="C47" s="2" t="s">
        <v>53</v>
      </c>
      <c r="F47">
        <v>3593</v>
      </c>
      <c r="G47">
        <v>0</v>
      </c>
      <c r="I47">
        <v>4491</v>
      </c>
      <c r="J47">
        <v>5</v>
      </c>
      <c r="O47">
        <v>75</v>
      </c>
      <c r="P47">
        <v>0</v>
      </c>
      <c r="R47">
        <v>93</v>
      </c>
      <c r="S47">
        <v>15</v>
      </c>
    </row>
    <row r="48" spans="1:20">
      <c r="A48" t="s">
        <v>188</v>
      </c>
      <c r="B48" t="s">
        <v>189</v>
      </c>
      <c r="E48">
        <v>12313</v>
      </c>
      <c r="F48">
        <v>0</v>
      </c>
      <c r="G48">
        <v>17</v>
      </c>
      <c r="I48">
        <v>6156</v>
      </c>
      <c r="J48">
        <v>11</v>
      </c>
      <c r="K48">
        <v>6</v>
      </c>
      <c r="N48">
        <v>20</v>
      </c>
      <c r="O48">
        <v>0</v>
      </c>
      <c r="P48">
        <v>0</v>
      </c>
      <c r="R48">
        <v>10</v>
      </c>
    </row>
    <row r="49" spans="1:20">
      <c r="A49" t="s">
        <v>188</v>
      </c>
      <c r="B49" t="s">
        <v>190</v>
      </c>
      <c r="E49">
        <v>592</v>
      </c>
      <c r="F49">
        <v>2</v>
      </c>
      <c r="G49">
        <v>8</v>
      </c>
      <c r="I49">
        <v>467</v>
      </c>
      <c r="J49">
        <v>8</v>
      </c>
    </row>
    <row r="50" spans="1:20">
      <c r="A50" t="s">
        <v>188</v>
      </c>
      <c r="B50" t="s">
        <v>191</v>
      </c>
      <c r="E50">
        <v>100</v>
      </c>
      <c r="F50">
        <v>0</v>
      </c>
      <c r="G50">
        <v>0</v>
      </c>
      <c r="I50">
        <v>175</v>
      </c>
    </row>
    <row r="51" spans="1:20">
      <c r="A51" t="s">
        <v>188</v>
      </c>
      <c r="B51" t="s">
        <v>192</v>
      </c>
      <c r="E51">
        <v>2752</v>
      </c>
      <c r="F51">
        <v>0</v>
      </c>
      <c r="G51">
        <v>0</v>
      </c>
      <c r="I51">
        <v>7568</v>
      </c>
      <c r="N51">
        <v>60</v>
      </c>
      <c r="O51">
        <v>0</v>
      </c>
      <c r="P51">
        <v>0</v>
      </c>
      <c r="R51">
        <v>165</v>
      </c>
    </row>
    <row r="52" spans="1:20">
      <c r="B52" t="s">
        <v>193</v>
      </c>
      <c r="C52" s="2" t="s">
        <v>194</v>
      </c>
      <c r="D52">
        <v>74</v>
      </c>
      <c r="E52">
        <v>9</v>
      </c>
      <c r="F52">
        <v>2</v>
      </c>
      <c r="G52">
        <v>18</v>
      </c>
      <c r="I52">
        <v>782</v>
      </c>
      <c r="J52">
        <v>1</v>
      </c>
      <c r="K52">
        <v>5</v>
      </c>
    </row>
    <row r="53" spans="1:20">
      <c r="B53" t="s">
        <v>195</v>
      </c>
      <c r="E53">
        <v>2</v>
      </c>
      <c r="F53">
        <v>3</v>
      </c>
      <c r="G53">
        <v>26</v>
      </c>
      <c r="I53">
        <v>10</v>
      </c>
      <c r="J53">
        <v>8</v>
      </c>
      <c r="K53">
        <v>9</v>
      </c>
    </row>
    <row r="54" spans="1:20">
      <c r="B54" t="s">
        <v>196</v>
      </c>
      <c r="G54">
        <v>2500</v>
      </c>
      <c r="I54">
        <v>281</v>
      </c>
      <c r="J54">
        <v>5</v>
      </c>
      <c r="P54">
        <v>1400</v>
      </c>
      <c r="R54">
        <v>137</v>
      </c>
      <c r="S54">
        <v>10</v>
      </c>
    </row>
    <row r="55" spans="1:20">
      <c r="A55" t="s">
        <v>96</v>
      </c>
      <c r="B55" t="s">
        <v>197</v>
      </c>
      <c r="C55" s="2" t="s">
        <v>164</v>
      </c>
      <c r="G55">
        <v>25324</v>
      </c>
      <c r="I55">
        <v>1266</v>
      </c>
      <c r="J55">
        <v>4</v>
      </c>
      <c r="P55">
        <v>937</v>
      </c>
      <c r="R55">
        <v>11</v>
      </c>
      <c r="S55">
        <v>17</v>
      </c>
    </row>
    <row r="56" spans="1:20">
      <c r="A56" t="s">
        <v>96</v>
      </c>
      <c r="B56" t="s">
        <v>198</v>
      </c>
      <c r="C56" s="2" t="s">
        <v>164</v>
      </c>
      <c r="G56">
        <v>857</v>
      </c>
      <c r="I56">
        <v>44</v>
      </c>
      <c r="J56">
        <v>12</v>
      </c>
      <c r="K56">
        <v>8</v>
      </c>
    </row>
    <row r="57" spans="1:20">
      <c r="A57" t="s">
        <v>96</v>
      </c>
      <c r="B57" t="s">
        <v>199</v>
      </c>
      <c r="C57" s="2" t="s">
        <v>200</v>
      </c>
      <c r="G57">
        <v>8779</v>
      </c>
      <c r="I57">
        <v>438</v>
      </c>
      <c r="J57">
        <v>19</v>
      </c>
      <c r="P57">
        <v>232</v>
      </c>
      <c r="R57">
        <v>11</v>
      </c>
      <c r="S57">
        <v>12</v>
      </c>
    </row>
    <row r="58" spans="1:20">
      <c r="A58" t="s">
        <v>96</v>
      </c>
      <c r="B58" t="s">
        <v>201</v>
      </c>
      <c r="C58" s="2" t="s">
        <v>46</v>
      </c>
      <c r="G58">
        <v>100</v>
      </c>
      <c r="I58">
        <v>175</v>
      </c>
    </row>
    <row r="59" spans="1:20">
      <c r="A59" t="s">
        <v>96</v>
      </c>
      <c r="B59" t="s">
        <v>202</v>
      </c>
      <c r="C59" s="2" t="s">
        <v>46</v>
      </c>
      <c r="G59">
        <v>4</v>
      </c>
      <c r="I59">
        <v>11</v>
      </c>
      <c r="J59">
        <v>5</v>
      </c>
    </row>
    <row r="60" spans="1:20">
      <c r="B60" t="s">
        <v>203</v>
      </c>
      <c r="I60">
        <v>45464</v>
      </c>
      <c r="J60">
        <v>6</v>
      </c>
      <c r="K60">
        <v>6</v>
      </c>
      <c r="R60">
        <v>277</v>
      </c>
    </row>
    <row r="61" spans="1:20">
      <c r="B61" t="s">
        <v>204</v>
      </c>
      <c r="E61">
        <v>51</v>
      </c>
      <c r="F61">
        <v>3</v>
      </c>
      <c r="G61">
        <v>26</v>
      </c>
      <c r="I61">
        <v>58</v>
      </c>
      <c r="J61">
        <v>8</v>
      </c>
      <c r="K61">
        <v>4</v>
      </c>
    </row>
    <row r="62" spans="1:20">
      <c r="B62" t="s">
        <v>205</v>
      </c>
      <c r="E62">
        <v>743</v>
      </c>
      <c r="F62">
        <v>2</v>
      </c>
      <c r="G62">
        <v>14</v>
      </c>
      <c r="I62">
        <v>2602</v>
      </c>
      <c r="J62">
        <v>13</v>
      </c>
      <c r="K62">
        <v>9</v>
      </c>
    </row>
    <row r="63" spans="1:20">
      <c r="B63" t="s">
        <v>206</v>
      </c>
      <c r="C63" s="2" t="s">
        <v>207</v>
      </c>
      <c r="G63">
        <v>147922</v>
      </c>
      <c r="I63">
        <v>4930</v>
      </c>
      <c r="J63">
        <v>14</v>
      </c>
      <c r="K63">
        <v>8</v>
      </c>
    </row>
    <row r="64" spans="1:20">
      <c r="B64" t="s">
        <v>208</v>
      </c>
      <c r="C64" s="2" t="s">
        <v>50</v>
      </c>
      <c r="F64">
        <v>1543</v>
      </c>
      <c r="G64">
        <v>1</v>
      </c>
      <c r="I64">
        <v>2700</v>
      </c>
      <c r="J64">
        <v>8</v>
      </c>
      <c r="O64">
        <v>14</v>
      </c>
      <c r="P64">
        <v>14</v>
      </c>
      <c r="R64">
        <v>26</v>
      </c>
      <c r="T64">
        <v>8</v>
      </c>
    </row>
    <row r="65" spans="1:18">
      <c r="B65" t="s">
        <v>209</v>
      </c>
      <c r="E65">
        <v>151</v>
      </c>
      <c r="F65">
        <v>2</v>
      </c>
      <c r="G65">
        <v>11</v>
      </c>
      <c r="I65">
        <v>454</v>
      </c>
      <c r="J65">
        <v>15</v>
      </c>
      <c r="K65">
        <v>9</v>
      </c>
      <c r="N65">
        <v>15</v>
      </c>
      <c r="O65">
        <v>0</v>
      </c>
      <c r="P65">
        <v>0</v>
      </c>
      <c r="R65">
        <v>45</v>
      </c>
    </row>
    <row r="66" spans="1:18">
      <c r="B66" t="s">
        <v>210</v>
      </c>
      <c r="I66">
        <v>19281</v>
      </c>
    </row>
    <row r="67" spans="1:18">
      <c r="B67" t="s">
        <v>211</v>
      </c>
      <c r="I67">
        <v>109</v>
      </c>
    </row>
    <row r="68" spans="1:18">
      <c r="B68" t="s">
        <v>212</v>
      </c>
      <c r="E68">
        <v>460</v>
      </c>
      <c r="F68">
        <v>3</v>
      </c>
      <c r="G68">
        <v>8</v>
      </c>
      <c r="I68">
        <v>1267</v>
      </c>
      <c r="J68">
        <v>5</v>
      </c>
      <c r="K68">
        <v>7</v>
      </c>
      <c r="N68">
        <v>4</v>
      </c>
      <c r="O68">
        <v>0</v>
      </c>
      <c r="P68">
        <v>0</v>
      </c>
      <c r="R68">
        <v>11</v>
      </c>
    </row>
    <row r="69" spans="1:18">
      <c r="B69" t="s">
        <v>213</v>
      </c>
      <c r="C69" s="2" t="s">
        <v>46</v>
      </c>
      <c r="G69">
        <v>2520</v>
      </c>
      <c r="I69">
        <v>126</v>
      </c>
    </row>
    <row r="70" spans="1:18">
      <c r="A70" t="s">
        <v>215</v>
      </c>
      <c r="B70" t="s">
        <v>214</v>
      </c>
      <c r="C70" s="2" t="s">
        <v>46</v>
      </c>
      <c r="G70">
        <v>2510</v>
      </c>
      <c r="I70">
        <v>8785</v>
      </c>
    </row>
    <row r="71" spans="1:18">
      <c r="A71" t="s">
        <v>215</v>
      </c>
      <c r="B71" t="s">
        <v>216</v>
      </c>
      <c r="G71">
        <v>3901</v>
      </c>
      <c r="I71">
        <v>7706</v>
      </c>
      <c r="J71">
        <v>9</v>
      </c>
    </row>
    <row r="72" spans="1:18">
      <c r="A72" t="s">
        <v>215</v>
      </c>
      <c r="B72" t="s">
        <v>217</v>
      </c>
      <c r="I72">
        <v>43</v>
      </c>
    </row>
    <row r="73" spans="1:18">
      <c r="A73" t="s">
        <v>215</v>
      </c>
      <c r="B73" t="s">
        <v>218</v>
      </c>
      <c r="I73">
        <v>31</v>
      </c>
    </row>
    <row r="74" spans="1:18">
      <c r="A74" t="s">
        <v>215</v>
      </c>
      <c r="B74" t="s">
        <v>219</v>
      </c>
      <c r="C74" s="2" t="s">
        <v>46</v>
      </c>
      <c r="G74">
        <v>338</v>
      </c>
      <c r="I74">
        <v>3718</v>
      </c>
    </row>
    <row r="75" spans="1:18">
      <c r="A75" t="s">
        <v>215</v>
      </c>
      <c r="B75" t="s">
        <v>220</v>
      </c>
      <c r="C75" s="2" t="s">
        <v>46</v>
      </c>
      <c r="G75">
        <v>500</v>
      </c>
      <c r="I75">
        <v>56</v>
      </c>
      <c r="J75">
        <v>5</v>
      </c>
    </row>
    <row r="76" spans="1:18">
      <c r="A76" t="s">
        <v>215</v>
      </c>
      <c r="B76" t="s">
        <v>221</v>
      </c>
      <c r="C76" s="2" t="s">
        <v>46</v>
      </c>
      <c r="G76">
        <v>126</v>
      </c>
      <c r="I76">
        <v>1323</v>
      </c>
    </row>
    <row r="77" spans="1:18">
      <c r="A77" t="s">
        <v>215</v>
      </c>
      <c r="B77" t="s">
        <v>222</v>
      </c>
      <c r="C77" s="2" t="s">
        <v>46</v>
      </c>
      <c r="G77">
        <v>4046</v>
      </c>
      <c r="I77">
        <v>30850</v>
      </c>
      <c r="J77">
        <v>15</v>
      </c>
    </row>
    <row r="78" spans="1:18">
      <c r="A78" t="s">
        <v>215</v>
      </c>
      <c r="B78" t="s">
        <v>223</v>
      </c>
      <c r="C78" s="2" t="s">
        <v>224</v>
      </c>
      <c r="G78">
        <v>850</v>
      </c>
      <c r="I78">
        <v>46</v>
      </c>
      <c r="J78">
        <v>15</v>
      </c>
    </row>
    <row r="79" spans="1:18">
      <c r="A79" t="s">
        <v>215</v>
      </c>
      <c r="B79" t="s">
        <v>225</v>
      </c>
      <c r="C79" s="2" t="s">
        <v>50</v>
      </c>
      <c r="G79">
        <v>1000</v>
      </c>
      <c r="I79">
        <v>106</v>
      </c>
      <c r="J79">
        <v>5</v>
      </c>
    </row>
    <row r="80" spans="1:18">
      <c r="A80" t="s">
        <v>215</v>
      </c>
      <c r="B80" t="s">
        <v>226</v>
      </c>
      <c r="C80" s="2" t="s">
        <v>53</v>
      </c>
      <c r="F80">
        <v>104</v>
      </c>
      <c r="G80">
        <v>0</v>
      </c>
      <c r="I80">
        <v>280</v>
      </c>
      <c r="J80">
        <v>16</v>
      </c>
    </row>
    <row r="81" spans="1:20">
      <c r="A81" t="s">
        <v>215</v>
      </c>
      <c r="B81" t="s">
        <v>170</v>
      </c>
      <c r="C81" s="2" t="s">
        <v>50</v>
      </c>
      <c r="G81">
        <v>49796</v>
      </c>
      <c r="I81">
        <v>8091</v>
      </c>
      <c r="J81">
        <v>17</v>
      </c>
    </row>
    <row r="82" spans="1:20">
      <c r="A82" t="s">
        <v>215</v>
      </c>
      <c r="B82" t="s">
        <v>227</v>
      </c>
      <c r="C82" s="2" t="s">
        <v>50</v>
      </c>
      <c r="F82">
        <v>425</v>
      </c>
      <c r="G82">
        <v>4</v>
      </c>
      <c r="I82">
        <v>90</v>
      </c>
      <c r="J82">
        <v>7</v>
      </c>
      <c r="K82">
        <v>2</v>
      </c>
    </row>
    <row r="83" spans="1:20">
      <c r="A83" t="s">
        <v>215</v>
      </c>
      <c r="B83" t="s">
        <v>228</v>
      </c>
      <c r="I83">
        <v>1665</v>
      </c>
      <c r="J83">
        <v>12</v>
      </c>
    </row>
    <row r="84" spans="1:20">
      <c r="B84" t="s">
        <v>229</v>
      </c>
      <c r="C84" s="2" t="s">
        <v>140</v>
      </c>
      <c r="D84">
        <v>6</v>
      </c>
      <c r="E84">
        <v>0</v>
      </c>
      <c r="F84">
        <v>0</v>
      </c>
      <c r="I84">
        <v>48</v>
      </c>
    </row>
    <row r="85" spans="1:20">
      <c r="B85" t="s">
        <v>74</v>
      </c>
      <c r="I85">
        <v>25707</v>
      </c>
      <c r="J85">
        <v>8</v>
      </c>
      <c r="R85">
        <v>876</v>
      </c>
      <c r="S85">
        <v>14</v>
      </c>
      <c r="T85">
        <v>3</v>
      </c>
    </row>
    <row r="86" spans="1:20" s="13" customFormat="1">
      <c r="A86" s="13" t="s">
        <v>75</v>
      </c>
      <c r="C86" s="14"/>
      <c r="I86" s="13">
        <v>525142</v>
      </c>
      <c r="J86" s="13">
        <v>9</v>
      </c>
      <c r="K86" s="13">
        <v>7</v>
      </c>
      <c r="L86" s="14"/>
      <c r="R86" s="13">
        <v>3555</v>
      </c>
      <c r="S86" s="13">
        <v>3</v>
      </c>
      <c r="T86" s="13">
        <v>5</v>
      </c>
    </row>
    <row r="87" spans="1:20">
      <c r="I87">
        <f>SUM(I4:I85)</f>
        <v>525116</v>
      </c>
      <c r="J87">
        <f>SUM(J4:J85)</f>
        <v>498</v>
      </c>
      <c r="K87">
        <f>SUM(K4:K85)</f>
        <v>139</v>
      </c>
      <c r="R87">
        <f>SUM(R4:R85)</f>
        <v>3528</v>
      </c>
      <c r="S87">
        <f>SUM(S4:S85)</f>
        <v>141</v>
      </c>
      <c r="T87" s="15">
        <f>SUM(T4:T85)</f>
        <v>26</v>
      </c>
    </row>
    <row r="88" spans="1:20">
      <c r="T88" t="s">
        <v>231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p165</vt:lpstr>
      <vt:lpstr>F Produce export p169</vt:lpstr>
      <vt:lpstr>Br Produce export p172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2014-10-29T16:30:57Z</dcterms:created>
  <dcterms:modified xsi:type="dcterms:W3CDTF">2014-11-13T13:59:02Z</dcterms:modified>
</cp:coreProperties>
</file>