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790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5"/>
  <c r="N4"/>
  <c r="L4"/>
  <c r="M4" i="4"/>
  <c r="N4"/>
  <c r="L4"/>
  <c r="U4" i="3"/>
  <c r="T4"/>
  <c r="S4"/>
  <c r="U4" i="2"/>
  <c r="T4"/>
  <c r="S4"/>
  <c r="U4" i="1"/>
  <c r="T4"/>
  <c r="S4"/>
</calcChain>
</file>

<file path=xl/sharedStrings.xml><?xml version="1.0" encoding="utf-8"?>
<sst xmlns="http://schemas.openxmlformats.org/spreadsheetml/2006/main" count="793" uniqueCount="318">
  <si>
    <t>amount</t>
  </si>
  <si>
    <t>value</t>
  </si>
  <si>
    <t>product</t>
  </si>
  <si>
    <t>P</t>
  </si>
  <si>
    <t>S</t>
  </si>
  <si>
    <t>source</t>
  </si>
  <si>
    <t>total</t>
  </si>
  <si>
    <t>total calculation</t>
  </si>
  <si>
    <t>bacon</t>
  </si>
  <si>
    <t>hw</t>
  </si>
  <si>
    <t>p</t>
  </si>
  <si>
    <t>s</t>
  </si>
  <si>
    <t>1771 pdf.4-5</t>
  </si>
  <si>
    <t>bugle great</t>
  </si>
  <si>
    <t>lbs</t>
  </si>
  <si>
    <t>copper inwro</t>
  </si>
  <si>
    <t>corn pease</t>
  </si>
  <si>
    <t>?</t>
  </si>
  <si>
    <t>drugs almonds bitter</t>
  </si>
  <si>
    <t>drugs carraway seeds</t>
  </si>
  <si>
    <t>drugs coriander seeds</t>
  </si>
  <si>
    <t>drugs gum arabick</t>
  </si>
  <si>
    <t>drugs gum sandrake</t>
  </si>
  <si>
    <t>drugs gum senica</t>
  </si>
  <si>
    <t>drugs signumvide</t>
  </si>
  <si>
    <t>ton</t>
  </si>
  <si>
    <t>elephanths teeth</t>
  </si>
  <si>
    <t>feathers ostridge</t>
  </si>
  <si>
    <t>grocery almonds</t>
  </si>
  <si>
    <t>grocery anniseeds</t>
  </si>
  <si>
    <t>hides barbary in hair</t>
  </si>
  <si>
    <t>N</t>
  </si>
  <si>
    <t>oil ordinary</t>
  </si>
  <si>
    <t>skins calf in hairs</t>
  </si>
  <si>
    <t>skins goats tanned</t>
  </si>
  <si>
    <t>doz</t>
  </si>
  <si>
    <t>tallow returned</t>
  </si>
  <si>
    <t>wax bees</t>
  </si>
  <si>
    <t>wine canary</t>
  </si>
  <si>
    <t>wine madera</t>
  </si>
  <si>
    <t>wine spanish</t>
  </si>
  <si>
    <t>wood redwood</t>
  </si>
  <si>
    <t>wool sheeps</t>
  </si>
  <si>
    <t>unrate goods sail foreign</t>
  </si>
  <si>
    <t>1771pdf.52-54</t>
  </si>
  <si>
    <t>allom</t>
  </si>
  <si>
    <t>apothecary ware</t>
  </si>
  <si>
    <t>appard panels</t>
  </si>
  <si>
    <t>beer</t>
  </si>
  <si>
    <t>brafs wro</t>
  </si>
  <si>
    <t>bricks</t>
  </si>
  <si>
    <t>butter</t>
  </si>
  <si>
    <t>candles tallow</t>
  </si>
  <si>
    <t>caps plain monmouth</t>
  </si>
  <si>
    <t>cheese</t>
  </si>
  <si>
    <t>confedionary</t>
  </si>
  <si>
    <t>copper wro</t>
  </si>
  <si>
    <t>cordage twice laid</t>
  </si>
  <si>
    <t>cordage not twice laid</t>
  </si>
  <si>
    <t>corn beans</t>
  </si>
  <si>
    <t>corn wheat</t>
  </si>
  <si>
    <t>cyder</t>
  </si>
  <si>
    <t>flax drefsg</t>
  </si>
  <si>
    <t>fustians</t>
  </si>
  <si>
    <t>glas ware</t>
  </si>
  <si>
    <t>glas green</t>
  </si>
  <si>
    <t>glas white hint</t>
  </si>
  <si>
    <t>gunpowder</t>
  </si>
  <si>
    <t>haberdashery</t>
  </si>
  <si>
    <t>hatts beaver haster</t>
  </si>
  <si>
    <t>hatts bfelt</t>
  </si>
  <si>
    <t>iron nails</t>
  </si>
  <si>
    <t>iron wrought</t>
  </si>
  <si>
    <t>lead&amp;shott</t>
  </si>
  <si>
    <t>leather wro</t>
  </si>
  <si>
    <t>lime</t>
  </si>
  <si>
    <t>cha</t>
  </si>
  <si>
    <t>linen above bounty</t>
  </si>
  <si>
    <t>linen british</t>
  </si>
  <si>
    <t>yards</t>
  </si>
  <si>
    <t>linen chechd</t>
  </si>
  <si>
    <t>linen sheeting</t>
  </si>
  <si>
    <t>linen irish</t>
  </si>
  <si>
    <t>linen sail cloth</t>
  </si>
  <si>
    <t>melafses</t>
  </si>
  <si>
    <t>pewter</t>
  </si>
  <si>
    <t>silk in pieces</t>
  </si>
  <si>
    <t>silk stichings or sewing</t>
  </si>
  <si>
    <t>soap hard</t>
  </si>
  <si>
    <t>sugar duty refine</t>
  </si>
  <si>
    <t>tiles</t>
  </si>
  <si>
    <t>tobacco pipes</t>
  </si>
  <si>
    <t>grofs</t>
  </si>
  <si>
    <t>tin</t>
  </si>
  <si>
    <t>vinegar</t>
  </si>
  <si>
    <t>wax seating</t>
  </si>
  <si>
    <t>woollen goods bags double</t>
  </si>
  <si>
    <t>woollen goods bags single</t>
  </si>
  <si>
    <t>woollen goods coverlids</t>
  </si>
  <si>
    <t>woollen goods cloths long</t>
  </si>
  <si>
    <t>woollen goods cloths short</t>
  </si>
  <si>
    <t>woollen goods cottons welch</t>
  </si>
  <si>
    <t>goad</t>
  </si>
  <si>
    <t>woolen goods hand</t>
  </si>
  <si>
    <t>woolen goods perets&amp;serges</t>
  </si>
  <si>
    <t>woollen goods stock mens</t>
  </si>
  <si>
    <t>woollen goods stufs</t>
  </si>
  <si>
    <t>woollen goods stuf silk&amp;inde</t>
  </si>
  <si>
    <t>woollen goods silk&amp;gregran</t>
  </si>
  <si>
    <t>biscuit</t>
  </si>
  <si>
    <t>copperas</t>
  </si>
  <si>
    <t>cottons&amp;linen</t>
  </si>
  <si>
    <t>goods sev. Forts</t>
  </si>
  <si>
    <t>oz</t>
  </si>
  <si>
    <t>plate wro</t>
  </si>
  <si>
    <t>salt white</t>
  </si>
  <si>
    <t>bunch</t>
  </si>
  <si>
    <t>spirits british</t>
  </si>
  <si>
    <t>gall</t>
  </si>
  <si>
    <t>stationary</t>
  </si>
  <si>
    <t>staind paper</t>
  </si>
  <si>
    <t>tin plates</t>
  </si>
  <si>
    <t>1771 pdf.110-112</t>
  </si>
  <si>
    <t>battery</t>
  </si>
  <si>
    <t>beads amber</t>
  </si>
  <si>
    <t>beads coral</t>
  </si>
  <si>
    <t>beef irish</t>
  </si>
  <si>
    <t>barrel</t>
  </si>
  <si>
    <t>bugle small</t>
  </si>
  <si>
    <t>butter irish</t>
  </si>
  <si>
    <t>dimity</t>
  </si>
  <si>
    <t>drugsbenjamin</t>
  </si>
  <si>
    <t>drugs hrubarb</t>
  </si>
  <si>
    <t>drugs sticklack</t>
  </si>
  <si>
    <t>grocery cinamon</t>
  </si>
  <si>
    <t>grocery cloves</t>
  </si>
  <si>
    <t>grocery currants</t>
  </si>
  <si>
    <t>grocery ginger</t>
  </si>
  <si>
    <t>grocery mace</t>
  </si>
  <si>
    <t>grocery nuttmegs</t>
  </si>
  <si>
    <t>grocery pepper</t>
  </si>
  <si>
    <t>grocery rice</t>
  </si>
  <si>
    <t>grocery raisons senin</t>
  </si>
  <si>
    <t>grocery raisins solis</t>
  </si>
  <si>
    <t>grocery sugar brown</t>
  </si>
  <si>
    <t>iron russia or swedish</t>
  </si>
  <si>
    <t>linen callicers</t>
  </si>
  <si>
    <t>linen cambrichs</t>
  </si>
  <si>
    <t>linen canvas hip</t>
  </si>
  <si>
    <t>linen canvas spruce</t>
  </si>
  <si>
    <t>linen dam sil nap</t>
  </si>
  <si>
    <t>linen dam sab</t>
  </si>
  <si>
    <t>linen diap sil tab</t>
  </si>
  <si>
    <t>linen germ broad</t>
  </si>
  <si>
    <t>linen germ aboce 36</t>
  </si>
  <si>
    <t>linen germ narrow</t>
  </si>
  <si>
    <t>linen sawns sil holl</t>
  </si>
  <si>
    <t>linen lawns not holl</t>
  </si>
  <si>
    <t>linen russia broad</t>
  </si>
  <si>
    <t>linen russia aboce 45</t>
  </si>
  <si>
    <t>linen russia narrow</t>
  </si>
  <si>
    <t>linen sheets old</t>
  </si>
  <si>
    <t>oil sallad</t>
  </si>
  <si>
    <t>salt petre</t>
  </si>
  <si>
    <t>spirits rum</t>
  </si>
  <si>
    <t>sallow rusia</t>
  </si>
  <si>
    <t>sanas</t>
  </si>
  <si>
    <t>tobacco</t>
  </si>
  <si>
    <t>wine french</t>
  </si>
  <si>
    <t>wine port</t>
  </si>
  <si>
    <t>wine rhenish</t>
  </si>
  <si>
    <t>wood seals orinary</t>
  </si>
  <si>
    <t>wood timber</t>
  </si>
  <si>
    <t>load</t>
  </si>
  <si>
    <t xml:space="preserve">wool cotton </t>
  </si>
  <si>
    <t>alligars</t>
  </si>
  <si>
    <t>bijatapants</t>
  </si>
  <si>
    <t>brawls</t>
  </si>
  <si>
    <t>bipampants</t>
  </si>
  <si>
    <t>callecapers</t>
  </si>
  <si>
    <t>chelles</t>
  </si>
  <si>
    <t>chints</t>
  </si>
  <si>
    <t>clothes long blue</t>
  </si>
  <si>
    <t>cofsaes stich</t>
  </si>
  <si>
    <t>cushtaes</t>
  </si>
  <si>
    <t>looking glases</t>
  </si>
  <si>
    <t>mammoodies</t>
  </si>
  <si>
    <t>neganepants</t>
  </si>
  <si>
    <t>hiccanees great</t>
  </si>
  <si>
    <t>hiccanees small</t>
  </si>
  <si>
    <t>photaes</t>
  </si>
  <si>
    <t>romals cottons</t>
  </si>
  <si>
    <t>sallampores</t>
  </si>
  <si>
    <t>sastracundies</t>
  </si>
  <si>
    <t>Stuffs guinea</t>
  </si>
  <si>
    <t>sapseils</t>
  </si>
  <si>
    <t>sorrondams</t>
  </si>
  <si>
    <t>source 1771 pdf2. 24-25</t>
  </si>
  <si>
    <t>linen german narrow</t>
  </si>
  <si>
    <t>spirits cordial</t>
  </si>
  <si>
    <t>atchabanas</t>
  </si>
  <si>
    <t>allejars</t>
  </si>
  <si>
    <t>arrangoes</t>
  </si>
  <si>
    <t>arrangoes beads</t>
  </si>
  <si>
    <t>bandanneees</t>
  </si>
  <si>
    <t>bejutapants</t>
  </si>
  <si>
    <t>byrampants</t>
  </si>
  <si>
    <t>carradanes</t>
  </si>
  <si>
    <t>chelloes</t>
  </si>
  <si>
    <t>chillaes</t>
  </si>
  <si>
    <t>china ware</t>
  </si>
  <si>
    <t>cloths long</t>
  </si>
  <si>
    <t>coopees</t>
  </si>
  <si>
    <t>cowries</t>
  </si>
  <si>
    <t>cuttanees</t>
  </si>
  <si>
    <t>damask</t>
  </si>
  <si>
    <t>ginghams</t>
  </si>
  <si>
    <t>handk. Bancanoes</t>
  </si>
  <si>
    <t>handk. Silk</t>
  </si>
  <si>
    <t>lutestrings</t>
  </si>
  <si>
    <t>niccanees</t>
  </si>
  <si>
    <t>nillaes</t>
  </si>
  <si>
    <t>salampores</t>
  </si>
  <si>
    <t>romals</t>
  </si>
  <si>
    <t>sattins</t>
  </si>
  <si>
    <t>seersuckers</t>
  </si>
  <si>
    <t>stones chrystal cut</t>
  </si>
  <si>
    <t>silk china</t>
  </si>
  <si>
    <t>stuffs guinea</t>
  </si>
  <si>
    <t>succatoons</t>
  </si>
  <si>
    <t>taffaties</t>
  </si>
  <si>
    <t>tapsiels</t>
  </si>
  <si>
    <t>source 1771 pdf2. 44</t>
  </si>
  <si>
    <t>annotto</t>
  </si>
  <si>
    <t>drugs guinea grains</t>
  </si>
  <si>
    <t>drugs gum copal</t>
  </si>
  <si>
    <t>drugs oleum palma</t>
  </si>
  <si>
    <t>elephants teeth</t>
  </si>
  <si>
    <t>sea morse teeth</t>
  </si>
  <si>
    <t>shruff</t>
  </si>
  <si>
    <t>wood cam</t>
  </si>
  <si>
    <t>guinea cotton cloths</t>
  </si>
  <si>
    <t>source  1771  pdf2. 75-76</t>
  </si>
  <si>
    <t>apparel garments</t>
  </si>
  <si>
    <t>brads wro</t>
  </si>
  <si>
    <t>fish herrings white</t>
  </si>
  <si>
    <t>glas and earth ware</t>
  </si>
  <si>
    <t>grlas white glint</t>
  </si>
  <si>
    <t>hats felt</t>
  </si>
  <si>
    <t>hats carolina</t>
  </si>
  <si>
    <t>iron wro</t>
  </si>
  <si>
    <t>linen supra bounty</t>
  </si>
  <si>
    <t>linen check'd</t>
  </si>
  <si>
    <t>linen british check'd</t>
  </si>
  <si>
    <t>sugar bastad</t>
  </si>
  <si>
    <t>sugar duty refined</t>
  </si>
  <si>
    <t>frod</t>
  </si>
  <si>
    <t>yard</t>
  </si>
  <si>
    <t>woollen goods cottons</t>
  </si>
  <si>
    <t>woollen goods stuffs</t>
  </si>
  <si>
    <t>woollen goods stuffs with silk &amp;inde</t>
  </si>
  <si>
    <t>cabinet ware</t>
  </si>
  <si>
    <t>goads</t>
  </si>
  <si>
    <t>cottons&amp;linen check'd</t>
  </si>
  <si>
    <t>cottons and linen printed</t>
  </si>
  <si>
    <t>goods sev sorts</t>
  </si>
  <si>
    <t>upholstry</t>
  </si>
  <si>
    <t>bush</t>
  </si>
  <si>
    <t>source 1771 pdf2. 109-110</t>
  </si>
  <si>
    <t>beasd amber</t>
  </si>
  <si>
    <t>coffee brit. Plant.</t>
  </si>
  <si>
    <t>drugs coral whole</t>
  </si>
  <si>
    <t>drugs cortex peru</t>
  </si>
  <si>
    <t>drugs rhubarb</t>
  </si>
  <si>
    <t>earthware bottles stone</t>
  </si>
  <si>
    <t>grocery raisins</t>
  </si>
  <si>
    <t>horns ox or cow</t>
  </si>
  <si>
    <t>knives dutch</t>
  </si>
  <si>
    <t>linen callicoes</t>
  </si>
  <si>
    <t>linen canvas hefs</t>
  </si>
  <si>
    <t>linen lawns sil. Holland</t>
  </si>
  <si>
    <t>linnen lawns sil. Not holland</t>
  </si>
  <si>
    <t>linnen russia narrow</t>
  </si>
  <si>
    <t>stockpfish sitling</t>
  </si>
  <si>
    <t>tallow irish</t>
  </si>
  <si>
    <t>tallow russia</t>
  </si>
  <si>
    <t>wine madora</t>
  </si>
  <si>
    <t>n</t>
  </si>
  <si>
    <t>callowapores</t>
  </si>
  <si>
    <t>sloths long blue</t>
  </si>
  <si>
    <t>bejuntapants</t>
  </si>
  <si>
    <t>cashtaes</t>
  </si>
  <si>
    <t>doreas stitch'd</t>
  </si>
  <si>
    <t>locking glases</t>
  </si>
  <si>
    <t>niccanees large</t>
  </si>
  <si>
    <t>niccanees small</t>
  </si>
  <si>
    <t>romals cotton</t>
  </si>
  <si>
    <t>tapseils</t>
  </si>
  <si>
    <t>tea</t>
  </si>
  <si>
    <t>source 1771 pdf2. 126-127</t>
  </si>
  <si>
    <t>cork</t>
  </si>
  <si>
    <t>stockfish</t>
  </si>
  <si>
    <t>alchabanees</t>
  </si>
  <si>
    <t>bandannoes</t>
  </si>
  <si>
    <t>chuckleas</t>
  </si>
  <si>
    <t>cloths long blue</t>
  </si>
  <si>
    <t>cofsaes</t>
  </si>
  <si>
    <t>danmask</t>
  </si>
  <si>
    <t>gauze</t>
  </si>
  <si>
    <t>goohees</t>
  </si>
  <si>
    <t>handk. Bandan</t>
  </si>
  <si>
    <t>handk. China</t>
  </si>
  <si>
    <t>palampores</t>
  </si>
  <si>
    <t>gurrahs</t>
  </si>
  <si>
    <t>padusoys</t>
  </si>
  <si>
    <t>persians</t>
  </si>
  <si>
    <t>poisees</t>
  </si>
  <si>
    <t>taffalies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</si>
</sst>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opLeftCell="D1" workbookViewId="0">
      <selection activeCell="P5" sqref="P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12</v>
      </c>
      <c r="P2" t="s">
        <v>6</v>
      </c>
      <c r="S2" t="s">
        <v>7</v>
      </c>
    </row>
    <row r="3" spans="1:21">
      <c r="A3" t="s">
        <v>13</v>
      </c>
      <c r="B3">
        <v>5216</v>
      </c>
      <c r="E3" t="s">
        <v>14</v>
      </c>
      <c r="F3">
        <v>195</v>
      </c>
      <c r="G3">
        <v>12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15</v>
      </c>
      <c r="B4">
        <v>514</v>
      </c>
      <c r="C4">
        <v>2</v>
      </c>
      <c r="D4">
        <v>4</v>
      </c>
      <c r="E4" t="s">
        <v>9</v>
      </c>
      <c r="F4">
        <v>1993</v>
      </c>
      <c r="G4">
        <v>16</v>
      </c>
      <c r="H4">
        <v>6</v>
      </c>
      <c r="P4">
        <v>58822</v>
      </c>
      <c r="Q4">
        <v>17</v>
      </c>
      <c r="R4">
        <v>9</v>
      </c>
      <c r="S4">
        <f>SUM(F3:F28)</f>
        <v>58811</v>
      </c>
      <c r="T4">
        <f>SUM(G3:G28)</f>
        <v>230</v>
      </c>
      <c r="U4">
        <f>SUM(H3:H28)</f>
        <v>93</v>
      </c>
    </row>
    <row r="5" spans="1:21">
      <c r="A5" t="s">
        <v>16</v>
      </c>
      <c r="B5">
        <v>43</v>
      </c>
      <c r="C5">
        <v>6</v>
      </c>
      <c r="E5" t="s">
        <v>17</v>
      </c>
      <c r="F5">
        <v>45</v>
      </c>
      <c r="G5">
        <v>18</v>
      </c>
      <c r="H5">
        <v>9</v>
      </c>
    </row>
    <row r="6" spans="1:21">
      <c r="A6" t="s">
        <v>18</v>
      </c>
      <c r="B6">
        <v>806</v>
      </c>
      <c r="C6">
        <v>2</v>
      </c>
      <c r="D6">
        <v>0</v>
      </c>
      <c r="E6" t="s">
        <v>9</v>
      </c>
      <c r="F6">
        <v>2016</v>
      </c>
      <c r="G6">
        <v>5</v>
      </c>
      <c r="H6">
        <v>0</v>
      </c>
    </row>
    <row r="7" spans="1:21">
      <c r="A7" t="s">
        <v>19</v>
      </c>
      <c r="B7">
        <v>12</v>
      </c>
      <c r="E7" t="s">
        <v>9</v>
      </c>
      <c r="F7">
        <v>7</v>
      </c>
      <c r="G7">
        <v>16</v>
      </c>
    </row>
    <row r="8" spans="1:21">
      <c r="A8" t="s">
        <v>20</v>
      </c>
      <c r="B8">
        <v>0</v>
      </c>
      <c r="C8">
        <v>0</v>
      </c>
      <c r="D8">
        <v>21</v>
      </c>
      <c r="E8" t="s">
        <v>9</v>
      </c>
      <c r="F8">
        <v>0</v>
      </c>
      <c r="G8">
        <v>11</v>
      </c>
      <c r="H8">
        <v>3</v>
      </c>
    </row>
    <row r="9" spans="1:21">
      <c r="A9" t="s">
        <v>21</v>
      </c>
      <c r="B9">
        <v>121</v>
      </c>
      <c r="C9">
        <v>1</v>
      </c>
      <c r="D9">
        <v>19</v>
      </c>
      <c r="E9" t="s">
        <v>9</v>
      </c>
      <c r="F9">
        <v>258</v>
      </c>
      <c r="G9">
        <v>0</v>
      </c>
      <c r="H9">
        <v>2</v>
      </c>
    </row>
    <row r="10" spans="1:21">
      <c r="A10" t="s">
        <v>22</v>
      </c>
      <c r="B10">
        <v>79</v>
      </c>
      <c r="C10">
        <v>1</v>
      </c>
      <c r="D10">
        <v>24</v>
      </c>
      <c r="E10" t="s">
        <v>9</v>
      </c>
      <c r="F10">
        <v>111</v>
      </c>
      <c r="G10">
        <v>5</v>
      </c>
    </row>
    <row r="11" spans="1:21">
      <c r="A11" t="s">
        <v>23</v>
      </c>
      <c r="B11">
        <v>19897</v>
      </c>
      <c r="C11">
        <v>3</v>
      </c>
      <c r="D11">
        <v>21</v>
      </c>
      <c r="E11" t="s">
        <v>9</v>
      </c>
      <c r="F11">
        <v>42283</v>
      </c>
      <c r="G11">
        <v>2</v>
      </c>
      <c r="H11">
        <v>2</v>
      </c>
    </row>
    <row r="12" spans="1:21">
      <c r="A12" t="s">
        <v>24</v>
      </c>
      <c r="B12">
        <v>21</v>
      </c>
      <c r="E12" t="s">
        <v>25</v>
      </c>
      <c r="F12">
        <v>99</v>
      </c>
      <c r="G12">
        <v>15</v>
      </c>
    </row>
    <row r="13" spans="1:21">
      <c r="A13" t="s">
        <v>26</v>
      </c>
      <c r="B13">
        <v>99</v>
      </c>
      <c r="C13">
        <v>3</v>
      </c>
      <c r="D13">
        <v>18</v>
      </c>
      <c r="E13" t="s">
        <v>9</v>
      </c>
      <c r="F13">
        <v>599</v>
      </c>
      <c r="G13">
        <v>9</v>
      </c>
      <c r="H13">
        <v>3</v>
      </c>
    </row>
    <row r="14" spans="1:21">
      <c r="A14" t="s">
        <v>27</v>
      </c>
      <c r="B14">
        <v>312</v>
      </c>
      <c r="E14" t="s">
        <v>14</v>
      </c>
      <c r="F14">
        <v>187</v>
      </c>
      <c r="G14">
        <v>4</v>
      </c>
    </row>
    <row r="15" spans="1:21">
      <c r="A15" t="s">
        <v>28</v>
      </c>
      <c r="B15">
        <v>49</v>
      </c>
      <c r="C15">
        <v>3</v>
      </c>
      <c r="D15">
        <v>24</v>
      </c>
      <c r="E15" t="s">
        <v>9</v>
      </c>
      <c r="F15">
        <v>112</v>
      </c>
      <c r="G15">
        <v>8</v>
      </c>
      <c r="H15">
        <v>4</v>
      </c>
    </row>
    <row r="16" spans="1:21">
      <c r="A16" t="s">
        <v>29</v>
      </c>
      <c r="B16">
        <v>194</v>
      </c>
      <c r="C16">
        <v>3</v>
      </c>
      <c r="D16">
        <v>14</v>
      </c>
      <c r="E16" t="s">
        <v>9</v>
      </c>
      <c r="F16">
        <v>321</v>
      </c>
      <c r="G16">
        <v>10</v>
      </c>
      <c r="H16">
        <v>10</v>
      </c>
    </row>
    <row r="17" spans="1:8">
      <c r="A17" t="s">
        <v>30</v>
      </c>
      <c r="B17">
        <v>2601</v>
      </c>
      <c r="E17" t="s">
        <v>31</v>
      </c>
      <c r="F17">
        <v>910</v>
      </c>
      <c r="G17">
        <v>7</v>
      </c>
    </row>
    <row r="18" spans="1:8">
      <c r="A18" t="s">
        <v>32</v>
      </c>
      <c r="B18">
        <v>391</v>
      </c>
      <c r="C18">
        <v>0</v>
      </c>
      <c r="D18">
        <v>42</v>
      </c>
      <c r="E18" t="s">
        <v>25</v>
      </c>
      <c r="F18">
        <v>4694</v>
      </c>
    </row>
    <row r="19" spans="1:8">
      <c r="A19" t="s">
        <v>33</v>
      </c>
      <c r="B19">
        <v>535</v>
      </c>
      <c r="E19" t="s">
        <v>31</v>
      </c>
      <c r="F19">
        <v>60</v>
      </c>
      <c r="G19">
        <v>3</v>
      </c>
      <c r="H19">
        <v>9</v>
      </c>
    </row>
    <row r="20" spans="1:8">
      <c r="A20" t="s">
        <v>34</v>
      </c>
      <c r="B20">
        <v>129</v>
      </c>
      <c r="C20">
        <v>9</v>
      </c>
      <c r="D20">
        <v>1567</v>
      </c>
      <c r="E20" t="s">
        <v>35</v>
      </c>
      <c r="F20">
        <v>42</v>
      </c>
      <c r="G20">
        <v>3</v>
      </c>
      <c r="H20">
        <v>4</v>
      </c>
    </row>
    <row r="21" spans="1:8">
      <c r="A21" t="s">
        <v>36</v>
      </c>
      <c r="B21">
        <v>10</v>
      </c>
      <c r="C21">
        <v>0</v>
      </c>
      <c r="D21">
        <v>0</v>
      </c>
      <c r="E21" t="s">
        <v>9</v>
      </c>
      <c r="F21">
        <v>10</v>
      </c>
      <c r="G21">
        <v>10</v>
      </c>
    </row>
    <row r="22" spans="1:8">
      <c r="A22" t="s">
        <v>37</v>
      </c>
      <c r="B22">
        <v>692</v>
      </c>
      <c r="C22">
        <v>2</v>
      </c>
      <c r="D22">
        <v>14</v>
      </c>
      <c r="E22" t="s">
        <v>9</v>
      </c>
      <c r="F22">
        <v>3289</v>
      </c>
      <c r="G22">
        <v>19</v>
      </c>
      <c r="H22">
        <v>4</v>
      </c>
    </row>
    <row r="23" spans="1:8">
      <c r="A23" t="s">
        <v>38</v>
      </c>
      <c r="B23">
        <v>6</v>
      </c>
      <c r="C23">
        <v>1</v>
      </c>
      <c r="D23">
        <v>25</v>
      </c>
      <c r="E23" t="s">
        <v>25</v>
      </c>
      <c r="F23">
        <v>215</v>
      </c>
      <c r="G23">
        <v>17</v>
      </c>
      <c r="H23">
        <v>5</v>
      </c>
    </row>
    <row r="24" spans="1:8">
      <c r="A24" t="s">
        <v>39</v>
      </c>
      <c r="B24">
        <v>0</v>
      </c>
      <c r="C24">
        <v>0</v>
      </c>
      <c r="D24">
        <v>25</v>
      </c>
      <c r="E24" t="s">
        <v>25</v>
      </c>
      <c r="F24">
        <v>2</v>
      </c>
      <c r="G24">
        <v>1</v>
      </c>
      <c r="H24">
        <v>8</v>
      </c>
    </row>
    <row r="25" spans="1:8">
      <c r="A25" t="s">
        <v>40</v>
      </c>
      <c r="B25">
        <v>0</v>
      </c>
      <c r="C25">
        <v>1</v>
      </c>
      <c r="D25">
        <v>16</v>
      </c>
      <c r="E25" t="s">
        <v>25</v>
      </c>
      <c r="F25">
        <v>6</v>
      </c>
      <c r="G25">
        <v>17</v>
      </c>
      <c r="H25">
        <v>10</v>
      </c>
    </row>
    <row r="26" spans="1:8">
      <c r="A26" t="s">
        <v>41</v>
      </c>
      <c r="B26">
        <v>24</v>
      </c>
      <c r="E26" t="s">
        <v>25</v>
      </c>
      <c r="F26">
        <v>960</v>
      </c>
    </row>
    <row r="27" spans="1:8">
      <c r="A27" t="s">
        <v>42</v>
      </c>
      <c r="B27">
        <v>10462</v>
      </c>
      <c r="E27" t="s">
        <v>14</v>
      </c>
      <c r="F27">
        <v>392</v>
      </c>
      <c r="G27">
        <v>6</v>
      </c>
      <c r="H27">
        <v>6</v>
      </c>
    </row>
    <row r="28" spans="1:8">
      <c r="A28" t="s">
        <v>43</v>
      </c>
      <c r="B28">
        <v>280</v>
      </c>
      <c r="E28" t="s">
        <v>14</v>
      </c>
      <c r="F28">
        <v>5</v>
      </c>
      <c r="G28">
        <v>16</v>
      </c>
      <c r="H28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74"/>
  <sheetViews>
    <sheetView topLeftCell="C1"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44</v>
      </c>
      <c r="P2" t="s">
        <v>6</v>
      </c>
      <c r="S2" t="s">
        <v>7</v>
      </c>
    </row>
    <row r="3" spans="1:21">
      <c r="A3" t="s">
        <v>45</v>
      </c>
      <c r="B3">
        <v>364</v>
      </c>
      <c r="C3">
        <v>1</v>
      </c>
      <c r="D3">
        <v>0</v>
      </c>
      <c r="E3" t="s">
        <v>9</v>
      </c>
      <c r="F3">
        <v>382</v>
      </c>
      <c r="G3">
        <v>9</v>
      </c>
      <c r="H3">
        <v>3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46</v>
      </c>
      <c r="B4">
        <v>70</v>
      </c>
      <c r="C4">
        <v>0</v>
      </c>
      <c r="D4">
        <v>0</v>
      </c>
      <c r="E4" t="s">
        <v>9</v>
      </c>
      <c r="F4">
        <v>140</v>
      </c>
      <c r="P4">
        <v>137369</v>
      </c>
      <c r="Q4">
        <v>16</v>
      </c>
      <c r="R4">
        <v>4</v>
      </c>
      <c r="S4">
        <f>SUM(F3:F74)</f>
        <v>137587</v>
      </c>
      <c r="T4">
        <f>SUM(G3:G70)</f>
        <v>451</v>
      </c>
      <c r="U4">
        <f>SUM(H3:H67)</f>
        <v>64</v>
      </c>
    </row>
    <row r="5" spans="1:21">
      <c r="A5" t="s">
        <v>47</v>
      </c>
      <c r="B5">
        <v>9</v>
      </c>
      <c r="E5" t="s">
        <v>31</v>
      </c>
      <c r="F5">
        <v>9</v>
      </c>
    </row>
    <row r="6" spans="1:21">
      <c r="A6" t="s">
        <v>8</v>
      </c>
      <c r="B6">
        <v>5</v>
      </c>
      <c r="E6" t="s">
        <v>17</v>
      </c>
      <c r="F6">
        <v>4</v>
      </c>
    </row>
    <row r="7" spans="1:21">
      <c r="A7" t="s">
        <v>48</v>
      </c>
      <c r="B7">
        <v>56</v>
      </c>
      <c r="C7">
        <v>0</v>
      </c>
      <c r="D7">
        <v>36</v>
      </c>
      <c r="E7" t="s">
        <v>25</v>
      </c>
      <c r="F7">
        <v>280</v>
      </c>
      <c r="G7">
        <v>14</v>
      </c>
      <c r="H7">
        <v>3</v>
      </c>
    </row>
    <row r="8" spans="1:21">
      <c r="A8" t="s">
        <v>49</v>
      </c>
      <c r="B8">
        <v>2221</v>
      </c>
      <c r="C8">
        <v>0</v>
      </c>
      <c r="D8">
        <v>0</v>
      </c>
      <c r="E8" t="s">
        <v>9</v>
      </c>
      <c r="F8">
        <v>9994</v>
      </c>
      <c r="G8">
        <v>10</v>
      </c>
    </row>
    <row r="9" spans="1:21">
      <c r="A9" t="s">
        <v>50</v>
      </c>
      <c r="B9">
        <v>35</v>
      </c>
      <c r="E9" t="s">
        <v>17</v>
      </c>
      <c r="F9">
        <v>57</v>
      </c>
      <c r="G9">
        <v>10</v>
      </c>
    </row>
    <row r="10" spans="1:21">
      <c r="A10" t="s">
        <v>51</v>
      </c>
      <c r="B10">
        <v>40</v>
      </c>
      <c r="E10" t="s">
        <v>17</v>
      </c>
      <c r="F10">
        <v>39</v>
      </c>
    </row>
    <row r="11" spans="1:21">
      <c r="A11" t="s">
        <v>52</v>
      </c>
      <c r="B11">
        <v>93</v>
      </c>
      <c r="E11" t="s">
        <v>35</v>
      </c>
      <c r="F11">
        <v>21</v>
      </c>
    </row>
    <row r="12" spans="1:21">
      <c r="A12" t="s">
        <v>53</v>
      </c>
      <c r="B12">
        <v>180</v>
      </c>
      <c r="E12" t="s">
        <v>35</v>
      </c>
      <c r="F12">
        <v>225</v>
      </c>
    </row>
    <row r="13" spans="1:21">
      <c r="A13" t="s">
        <v>54</v>
      </c>
      <c r="B13">
        <v>41</v>
      </c>
      <c r="C13">
        <v>2</v>
      </c>
      <c r="D13">
        <v>0</v>
      </c>
      <c r="E13" t="s">
        <v>9</v>
      </c>
      <c r="F13">
        <v>49</v>
      </c>
      <c r="G13">
        <v>16</v>
      </c>
    </row>
    <row r="14" spans="1:21">
      <c r="A14" t="s">
        <v>55</v>
      </c>
      <c r="B14">
        <v>10</v>
      </c>
      <c r="E14" t="s">
        <v>9</v>
      </c>
      <c r="F14">
        <v>20</v>
      </c>
    </row>
    <row r="15" spans="1:21">
      <c r="A15" t="s">
        <v>56</v>
      </c>
      <c r="B15">
        <v>195</v>
      </c>
      <c r="E15" t="s">
        <v>9</v>
      </c>
      <c r="F15">
        <v>1033</v>
      </c>
      <c r="G15">
        <v>10</v>
      </c>
    </row>
    <row r="16" spans="1:21">
      <c r="A16" t="s">
        <v>57</v>
      </c>
      <c r="B16">
        <v>100</v>
      </c>
      <c r="E16" t="s">
        <v>9</v>
      </c>
      <c r="F16">
        <v>115</v>
      </c>
    </row>
    <row r="17" spans="1:8">
      <c r="A17" t="s">
        <v>58</v>
      </c>
      <c r="B17">
        <v>1161</v>
      </c>
      <c r="E17" t="s">
        <v>9</v>
      </c>
      <c r="F17">
        <v>1335</v>
      </c>
      <c r="G17">
        <v>3</v>
      </c>
    </row>
    <row r="18" spans="1:8">
      <c r="A18" t="s">
        <v>59</v>
      </c>
      <c r="B18">
        <v>56</v>
      </c>
      <c r="C18">
        <v>2</v>
      </c>
      <c r="E18" t="s">
        <v>17</v>
      </c>
      <c r="F18">
        <v>36</v>
      </c>
      <c r="G18">
        <v>11</v>
      </c>
      <c r="H18">
        <v>3</v>
      </c>
    </row>
    <row r="19" spans="1:8">
      <c r="A19" t="s">
        <v>16</v>
      </c>
      <c r="B19">
        <v>340</v>
      </c>
      <c r="C19">
        <v>5</v>
      </c>
      <c r="E19" t="s">
        <v>17</v>
      </c>
      <c r="F19">
        <v>408</v>
      </c>
      <c r="G19">
        <v>15</v>
      </c>
    </row>
    <row r="20" spans="1:8">
      <c r="A20" t="s">
        <v>60</v>
      </c>
      <c r="B20">
        <v>273</v>
      </c>
      <c r="E20" t="s">
        <v>17</v>
      </c>
      <c r="F20">
        <v>368</v>
      </c>
      <c r="G20">
        <v>11</v>
      </c>
    </row>
    <row r="21" spans="1:8">
      <c r="A21" t="s">
        <v>61</v>
      </c>
      <c r="B21">
        <v>0</v>
      </c>
      <c r="C21">
        <v>2</v>
      </c>
      <c r="D21">
        <v>24</v>
      </c>
      <c r="E21" t="s">
        <v>25</v>
      </c>
      <c r="F21">
        <v>4</v>
      </c>
      <c r="G21">
        <v>15</v>
      </c>
      <c r="H21">
        <v>2</v>
      </c>
    </row>
    <row r="22" spans="1:8">
      <c r="A22" t="s">
        <v>62</v>
      </c>
      <c r="B22">
        <v>100</v>
      </c>
      <c r="E22" t="s">
        <v>9</v>
      </c>
      <c r="F22">
        <v>200</v>
      </c>
    </row>
    <row r="23" spans="1:8">
      <c r="A23" t="s">
        <v>63</v>
      </c>
      <c r="B23">
        <v>36</v>
      </c>
      <c r="E23" t="s">
        <v>3</v>
      </c>
      <c r="F23">
        <v>36</v>
      </c>
    </row>
    <row r="24" spans="1:8">
      <c r="A24" t="s">
        <v>64</v>
      </c>
      <c r="B24">
        <v>93920</v>
      </c>
      <c r="E24" t="s">
        <v>3</v>
      </c>
      <c r="F24">
        <v>234</v>
      </c>
      <c r="G24">
        <v>10</v>
      </c>
    </row>
    <row r="25" spans="1:8">
      <c r="A25" t="s">
        <v>65</v>
      </c>
      <c r="B25">
        <v>676</v>
      </c>
      <c r="C25">
        <v>1</v>
      </c>
      <c r="D25">
        <v>0</v>
      </c>
      <c r="E25" t="s">
        <v>9</v>
      </c>
      <c r="F25">
        <v>338</v>
      </c>
      <c r="G25">
        <v>2</v>
      </c>
      <c r="H25">
        <v>6</v>
      </c>
    </row>
    <row r="26" spans="1:8">
      <c r="A26" t="s">
        <v>66</v>
      </c>
      <c r="B26">
        <v>48</v>
      </c>
      <c r="E26" t="s">
        <v>9</v>
      </c>
      <c r="F26">
        <v>48</v>
      </c>
    </row>
    <row r="27" spans="1:8">
      <c r="A27" t="s">
        <v>67</v>
      </c>
      <c r="B27">
        <v>2118</v>
      </c>
      <c r="C27">
        <v>3</v>
      </c>
      <c r="E27" t="s">
        <v>9</v>
      </c>
      <c r="F27">
        <v>7150</v>
      </c>
      <c r="G27">
        <v>15</v>
      </c>
      <c r="H27">
        <v>7</v>
      </c>
    </row>
    <row r="28" spans="1:8">
      <c r="A28" t="s">
        <v>68</v>
      </c>
      <c r="B28">
        <v>149</v>
      </c>
      <c r="C28">
        <v>2</v>
      </c>
      <c r="D28">
        <v>0</v>
      </c>
      <c r="E28" t="s">
        <v>9</v>
      </c>
      <c r="F28">
        <v>299</v>
      </c>
    </row>
    <row r="29" spans="1:8">
      <c r="A29" t="s">
        <v>69</v>
      </c>
      <c r="B29">
        <v>309</v>
      </c>
      <c r="E29" t="s">
        <v>35</v>
      </c>
      <c r="F29">
        <v>1313</v>
      </c>
      <c r="G29">
        <v>5</v>
      </c>
    </row>
    <row r="30" spans="1:8">
      <c r="A30" t="s">
        <v>70</v>
      </c>
      <c r="B30">
        <v>460</v>
      </c>
      <c r="E30" t="s">
        <v>35</v>
      </c>
      <c r="F30">
        <v>575</v>
      </c>
    </row>
    <row r="31" spans="1:8">
      <c r="A31" t="s">
        <v>71</v>
      </c>
      <c r="B31">
        <v>10</v>
      </c>
      <c r="C31">
        <v>0</v>
      </c>
      <c r="D31">
        <v>0</v>
      </c>
      <c r="E31" t="s">
        <v>9</v>
      </c>
      <c r="F31">
        <v>17</v>
      </c>
      <c r="G31">
        <v>10</v>
      </c>
    </row>
    <row r="32" spans="1:8">
      <c r="A32" t="s">
        <v>72</v>
      </c>
      <c r="B32">
        <v>7546</v>
      </c>
      <c r="C32">
        <v>0</v>
      </c>
      <c r="D32">
        <v>0</v>
      </c>
      <c r="E32" t="s">
        <v>9</v>
      </c>
      <c r="F32">
        <v>20751</v>
      </c>
      <c r="G32">
        <v>10</v>
      </c>
    </row>
    <row r="33" spans="1:8">
      <c r="A33" t="s">
        <v>73</v>
      </c>
      <c r="B33">
        <v>11</v>
      </c>
      <c r="C33">
        <v>18</v>
      </c>
      <c r="D33">
        <v>2</v>
      </c>
      <c r="E33" t="s">
        <v>35</v>
      </c>
      <c r="F33">
        <v>125</v>
      </c>
      <c r="G33">
        <v>14</v>
      </c>
      <c r="H33">
        <v>3</v>
      </c>
    </row>
    <row r="34" spans="1:8">
      <c r="A34" t="s">
        <v>74</v>
      </c>
      <c r="B34">
        <v>420</v>
      </c>
      <c r="E34" t="s">
        <v>14</v>
      </c>
      <c r="F34">
        <v>47</v>
      </c>
      <c r="G34">
        <v>5</v>
      </c>
    </row>
    <row r="35" spans="1:8">
      <c r="A35" t="s">
        <v>75</v>
      </c>
      <c r="B35">
        <v>50</v>
      </c>
      <c r="E35" t="s">
        <v>76</v>
      </c>
      <c r="F35">
        <v>43</v>
      </c>
      <c r="G35">
        <v>15</v>
      </c>
    </row>
    <row r="36" spans="1:8">
      <c r="A36" t="s">
        <v>77</v>
      </c>
      <c r="B36">
        <v>10493</v>
      </c>
      <c r="E36" t="s">
        <v>3</v>
      </c>
      <c r="F36">
        <v>18362</v>
      </c>
      <c r="G36">
        <v>15</v>
      </c>
    </row>
    <row r="37" spans="1:8">
      <c r="A37" t="s">
        <v>78</v>
      </c>
      <c r="B37">
        <v>100940</v>
      </c>
      <c r="E37" t="s">
        <v>79</v>
      </c>
      <c r="F37">
        <v>5047</v>
      </c>
    </row>
    <row r="38" spans="1:8">
      <c r="A38" t="s">
        <v>80</v>
      </c>
      <c r="B38">
        <v>24463</v>
      </c>
      <c r="E38" t="s">
        <v>79</v>
      </c>
      <c r="F38">
        <v>1274</v>
      </c>
      <c r="G38">
        <v>2</v>
      </c>
      <c r="H38">
        <v>3</v>
      </c>
    </row>
    <row r="39" spans="1:8">
      <c r="A39" t="s">
        <v>81</v>
      </c>
      <c r="B39">
        <v>1618</v>
      </c>
      <c r="E39" t="s">
        <v>79</v>
      </c>
      <c r="F39">
        <v>80</v>
      </c>
      <c r="G39">
        <v>18</v>
      </c>
    </row>
    <row r="40" spans="1:8">
      <c r="A40" t="s">
        <v>82</v>
      </c>
      <c r="B40">
        <v>9633</v>
      </c>
      <c r="E40" t="s">
        <v>79</v>
      </c>
      <c r="F40">
        <v>481</v>
      </c>
      <c r="G40">
        <v>13</v>
      </c>
    </row>
    <row r="41" spans="1:8">
      <c r="A41" t="s">
        <v>83</v>
      </c>
      <c r="B41">
        <v>21129</v>
      </c>
      <c r="E41" t="s">
        <v>14</v>
      </c>
      <c r="F41">
        <v>1056</v>
      </c>
      <c r="G41">
        <v>9</v>
      </c>
    </row>
    <row r="42" spans="1:8">
      <c r="A42" t="s">
        <v>84</v>
      </c>
      <c r="B42">
        <v>890</v>
      </c>
      <c r="E42" t="s">
        <v>9</v>
      </c>
      <c r="F42">
        <v>1001</v>
      </c>
      <c r="G42">
        <v>5</v>
      </c>
    </row>
    <row r="43" spans="1:8">
      <c r="A43" t="s">
        <v>85</v>
      </c>
      <c r="B43">
        <v>469</v>
      </c>
      <c r="E43" t="s">
        <v>9</v>
      </c>
      <c r="F43">
        <v>1641</v>
      </c>
      <c r="G43">
        <v>10</v>
      </c>
    </row>
    <row r="44" spans="1:8">
      <c r="A44" t="s">
        <v>86</v>
      </c>
      <c r="B44">
        <v>73</v>
      </c>
      <c r="C44">
        <v>8</v>
      </c>
      <c r="E44" t="s">
        <v>14</v>
      </c>
      <c r="F44">
        <v>128</v>
      </c>
      <c r="G44">
        <v>12</v>
      </c>
      <c r="H44">
        <v>6</v>
      </c>
    </row>
    <row r="45" spans="1:8">
      <c r="A45" t="s">
        <v>87</v>
      </c>
      <c r="B45">
        <v>38</v>
      </c>
      <c r="E45" t="s">
        <v>14</v>
      </c>
      <c r="F45">
        <v>66</v>
      </c>
      <c r="G45">
        <v>10</v>
      </c>
    </row>
    <row r="46" spans="1:8">
      <c r="A46" t="s">
        <v>88</v>
      </c>
      <c r="B46">
        <v>27</v>
      </c>
      <c r="C46">
        <v>1</v>
      </c>
      <c r="D46">
        <v>18</v>
      </c>
      <c r="E46" t="s">
        <v>9</v>
      </c>
      <c r="F46">
        <v>82</v>
      </c>
      <c r="G46">
        <v>4</v>
      </c>
      <c r="H46">
        <v>7</v>
      </c>
    </row>
    <row r="47" spans="1:8">
      <c r="A47" t="s">
        <v>89</v>
      </c>
      <c r="B47">
        <v>280</v>
      </c>
      <c r="C47">
        <v>3</v>
      </c>
      <c r="D47">
        <v>18</v>
      </c>
      <c r="E47" t="s">
        <v>9</v>
      </c>
      <c r="F47">
        <v>772</v>
      </c>
      <c r="G47">
        <v>10</v>
      </c>
    </row>
    <row r="48" spans="1:8">
      <c r="A48" t="s">
        <v>90</v>
      </c>
      <c r="B48">
        <v>3000</v>
      </c>
      <c r="E48" t="s">
        <v>31</v>
      </c>
      <c r="F48">
        <v>1</v>
      </c>
      <c r="G48">
        <v>10</v>
      </c>
    </row>
    <row r="49" spans="1:8">
      <c r="A49" t="s">
        <v>91</v>
      </c>
      <c r="B49">
        <v>2527</v>
      </c>
      <c r="E49" t="s">
        <v>92</v>
      </c>
      <c r="F49">
        <v>126</v>
      </c>
      <c r="G49">
        <v>7</v>
      </c>
    </row>
    <row r="50" spans="1:8">
      <c r="A50" t="s">
        <v>93</v>
      </c>
      <c r="B50">
        <v>36</v>
      </c>
      <c r="C50">
        <v>0</v>
      </c>
      <c r="D50">
        <v>0</v>
      </c>
      <c r="E50" t="s">
        <v>9</v>
      </c>
      <c r="F50">
        <v>131</v>
      </c>
      <c r="G50">
        <v>8</v>
      </c>
    </row>
    <row r="51" spans="1:8">
      <c r="A51" t="s">
        <v>94</v>
      </c>
      <c r="B51">
        <v>1</v>
      </c>
      <c r="C51">
        <v>1</v>
      </c>
      <c r="D51">
        <v>30</v>
      </c>
      <c r="E51" t="s">
        <v>25</v>
      </c>
      <c r="F51">
        <v>10</v>
      </c>
      <c r="G51">
        <v>19</v>
      </c>
    </row>
    <row r="52" spans="1:8">
      <c r="A52" t="s">
        <v>95</v>
      </c>
      <c r="B52">
        <v>112</v>
      </c>
      <c r="E52" t="s">
        <v>14</v>
      </c>
      <c r="F52">
        <v>9</v>
      </c>
      <c r="G52">
        <v>16</v>
      </c>
    </row>
    <row r="53" spans="1:8">
      <c r="A53" t="s">
        <v>96</v>
      </c>
      <c r="B53">
        <v>2900</v>
      </c>
      <c r="E53" t="s">
        <v>3</v>
      </c>
      <c r="F53">
        <v>10150</v>
      </c>
    </row>
    <row r="54" spans="1:8">
      <c r="A54" t="s">
        <v>97</v>
      </c>
      <c r="B54">
        <v>50</v>
      </c>
      <c r="E54" t="s">
        <v>3</v>
      </c>
      <c r="F54">
        <v>98</v>
      </c>
      <c r="G54">
        <v>15</v>
      </c>
    </row>
    <row r="55" spans="1:8">
      <c r="A55" t="s">
        <v>98</v>
      </c>
      <c r="B55">
        <v>150</v>
      </c>
      <c r="E55" t="s">
        <v>31</v>
      </c>
      <c r="F55">
        <v>56</v>
      </c>
      <c r="G55">
        <v>5</v>
      </c>
    </row>
    <row r="56" spans="1:8">
      <c r="A56" t="s">
        <v>99</v>
      </c>
      <c r="B56">
        <v>502</v>
      </c>
      <c r="E56" t="s">
        <v>3</v>
      </c>
      <c r="F56">
        <v>5522</v>
      </c>
    </row>
    <row r="57" spans="1:8">
      <c r="A57" t="s">
        <v>100</v>
      </c>
      <c r="B57">
        <v>37</v>
      </c>
      <c r="E57" t="s">
        <v>3</v>
      </c>
      <c r="F57">
        <v>388</v>
      </c>
      <c r="G57">
        <v>10</v>
      </c>
    </row>
    <row r="58" spans="1:8">
      <c r="A58" t="s">
        <v>101</v>
      </c>
      <c r="B58">
        <v>6690</v>
      </c>
      <c r="E58" t="s">
        <v>102</v>
      </c>
      <c r="F58">
        <v>301</v>
      </c>
      <c r="G58">
        <v>1</v>
      </c>
    </row>
    <row r="59" spans="1:8">
      <c r="A59" t="s">
        <v>103</v>
      </c>
      <c r="B59">
        <v>1000</v>
      </c>
      <c r="E59" t="s">
        <v>79</v>
      </c>
      <c r="F59">
        <v>75</v>
      </c>
    </row>
    <row r="60" spans="1:8">
      <c r="A60" t="s">
        <v>104</v>
      </c>
      <c r="B60">
        <v>13000</v>
      </c>
      <c r="E60" t="s">
        <v>14</v>
      </c>
      <c r="F60">
        <v>1381</v>
      </c>
      <c r="G60">
        <v>5</v>
      </c>
    </row>
    <row r="61" spans="1:8">
      <c r="A61" t="s">
        <v>105</v>
      </c>
      <c r="B61">
        <v>229</v>
      </c>
      <c r="E61" t="s">
        <v>35</v>
      </c>
      <c r="F61">
        <v>389</v>
      </c>
      <c r="G61">
        <v>6</v>
      </c>
    </row>
    <row r="62" spans="1:8">
      <c r="A62" t="s">
        <v>106</v>
      </c>
      <c r="B62">
        <v>83910</v>
      </c>
      <c r="E62" t="s">
        <v>14</v>
      </c>
      <c r="F62">
        <v>13635</v>
      </c>
      <c r="G62">
        <v>7</v>
      </c>
      <c r="H62">
        <v>6</v>
      </c>
    </row>
    <row r="63" spans="1:8">
      <c r="A63" t="s">
        <v>107</v>
      </c>
      <c r="B63">
        <v>123</v>
      </c>
      <c r="E63" t="s">
        <v>14</v>
      </c>
      <c r="F63">
        <v>26</v>
      </c>
      <c r="G63">
        <v>2</v>
      </c>
      <c r="H63">
        <v>9</v>
      </c>
    </row>
    <row r="64" spans="1:8">
      <c r="A64" t="s">
        <v>108</v>
      </c>
      <c r="B64">
        <v>26</v>
      </c>
      <c r="E64" t="s">
        <v>14</v>
      </c>
      <c r="F64">
        <v>5</v>
      </c>
      <c r="G64">
        <v>10</v>
      </c>
      <c r="H64">
        <v>6</v>
      </c>
    </row>
    <row r="65" spans="1:7">
      <c r="A65" t="s">
        <v>109</v>
      </c>
      <c r="B65">
        <v>125</v>
      </c>
      <c r="E65" t="s">
        <v>9</v>
      </c>
      <c r="F65">
        <v>335</v>
      </c>
    </row>
    <row r="66" spans="1:7">
      <c r="A66" t="s">
        <v>110</v>
      </c>
      <c r="B66">
        <v>838</v>
      </c>
      <c r="C66">
        <v>2</v>
      </c>
      <c r="D66">
        <v>0</v>
      </c>
      <c r="E66" t="s">
        <v>17</v>
      </c>
      <c r="F66">
        <v>240</v>
      </c>
    </row>
    <row r="67" spans="1:7">
      <c r="A67" t="s">
        <v>111</v>
      </c>
      <c r="B67">
        <v>8287</v>
      </c>
      <c r="E67" t="s">
        <v>17</v>
      </c>
      <c r="F67">
        <v>1657</v>
      </c>
    </row>
    <row r="68" spans="1:7">
      <c r="A68" t="s">
        <v>112</v>
      </c>
      <c r="B68">
        <v>21377</v>
      </c>
      <c r="C68">
        <v>12</v>
      </c>
      <c r="D68">
        <v>0</v>
      </c>
      <c r="E68" t="s">
        <v>17</v>
      </c>
      <c r="F68">
        <v>21377</v>
      </c>
      <c r="G68">
        <v>12</v>
      </c>
    </row>
    <row r="69" spans="1:7">
      <c r="A69" t="s">
        <v>114</v>
      </c>
      <c r="B69">
        <v>430</v>
      </c>
      <c r="E69" t="s">
        <v>113</v>
      </c>
      <c r="F69">
        <v>180</v>
      </c>
    </row>
    <row r="70" spans="1:7">
      <c r="A70" t="s">
        <v>115</v>
      </c>
      <c r="B70">
        <v>504</v>
      </c>
      <c r="E70" t="s">
        <v>116</v>
      </c>
      <c r="F70">
        <v>20</v>
      </c>
    </row>
    <row r="71" spans="1:7">
      <c r="A71" t="s">
        <v>117</v>
      </c>
      <c r="B71">
        <v>59386</v>
      </c>
      <c r="E71" t="s">
        <v>118</v>
      </c>
      <c r="F71">
        <v>5580</v>
      </c>
    </row>
    <row r="72" spans="1:7">
      <c r="A72" t="s">
        <v>119</v>
      </c>
      <c r="B72">
        <v>95</v>
      </c>
      <c r="E72" t="s">
        <v>17</v>
      </c>
      <c r="F72">
        <v>95</v>
      </c>
    </row>
    <row r="73" spans="1:7">
      <c r="A73" t="s">
        <v>120</v>
      </c>
      <c r="B73">
        <v>897</v>
      </c>
      <c r="E73" t="s">
        <v>79</v>
      </c>
      <c r="F73">
        <v>15</v>
      </c>
    </row>
    <row r="74" spans="1:7">
      <c r="A74" t="s">
        <v>121</v>
      </c>
      <c r="B74">
        <v>100</v>
      </c>
      <c r="E74" t="s">
        <v>17</v>
      </c>
      <c r="F74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80"/>
  <sheetViews>
    <sheetView topLeftCell="C1"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122</v>
      </c>
      <c r="P2" t="s">
        <v>6</v>
      </c>
      <c r="S2" t="s">
        <v>7</v>
      </c>
    </row>
    <row r="3" spans="1:21">
      <c r="A3" t="s">
        <v>123</v>
      </c>
      <c r="B3">
        <v>127</v>
      </c>
      <c r="C3">
        <v>2</v>
      </c>
      <c r="D3">
        <v>24</v>
      </c>
      <c r="E3" t="s">
        <v>9</v>
      </c>
      <c r="F3">
        <v>1021</v>
      </c>
      <c r="G3">
        <v>14</v>
      </c>
      <c r="H3">
        <v>3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124</v>
      </c>
      <c r="B4">
        <v>18</v>
      </c>
      <c r="E4" t="s">
        <v>14</v>
      </c>
      <c r="F4">
        <v>6</v>
      </c>
      <c r="G4">
        <v>18</v>
      </c>
      <c r="H4">
        <v>9</v>
      </c>
      <c r="P4">
        <v>75877</v>
      </c>
      <c r="Q4">
        <v>12</v>
      </c>
      <c r="R4">
        <v>5</v>
      </c>
      <c r="S4">
        <f>SUM(F3:F80)</f>
        <v>75833</v>
      </c>
      <c r="T4">
        <f>SUM(G3:G80)</f>
        <v>748</v>
      </c>
      <c r="U4">
        <f>SUM(H3:H80)</f>
        <v>255</v>
      </c>
    </row>
    <row r="5" spans="1:21">
      <c r="A5" t="s">
        <v>125</v>
      </c>
      <c r="B5">
        <v>7</v>
      </c>
      <c r="E5" t="s">
        <v>14</v>
      </c>
      <c r="F5">
        <v>2</v>
      </c>
      <c r="G5">
        <v>5</v>
      </c>
      <c r="H5">
        <v>6</v>
      </c>
    </row>
    <row r="6" spans="1:21">
      <c r="A6" t="s">
        <v>126</v>
      </c>
      <c r="B6">
        <v>75</v>
      </c>
      <c r="E6" t="s">
        <v>127</v>
      </c>
      <c r="F6">
        <v>140</v>
      </c>
    </row>
    <row r="7" spans="1:21">
      <c r="A7" t="s">
        <v>13</v>
      </c>
      <c r="B7">
        <v>39528</v>
      </c>
      <c r="E7" t="s">
        <v>14</v>
      </c>
      <c r="F7">
        <v>2305</v>
      </c>
      <c r="G7">
        <v>16</v>
      </c>
    </row>
    <row r="8" spans="1:21">
      <c r="A8" t="s">
        <v>128</v>
      </c>
      <c r="B8">
        <v>760</v>
      </c>
      <c r="E8" t="s">
        <v>14</v>
      </c>
      <c r="F8">
        <v>58</v>
      </c>
      <c r="G8">
        <v>16</v>
      </c>
      <c r="H8">
        <v>8</v>
      </c>
    </row>
    <row r="9" spans="1:21">
      <c r="A9" t="s">
        <v>129</v>
      </c>
      <c r="B9">
        <v>15</v>
      </c>
      <c r="C9">
        <v>0</v>
      </c>
      <c r="D9">
        <v>0</v>
      </c>
      <c r="E9" t="s">
        <v>9</v>
      </c>
      <c r="F9">
        <v>20</v>
      </c>
      <c r="G9">
        <v>12</v>
      </c>
      <c r="H9">
        <v>6</v>
      </c>
    </row>
    <row r="10" spans="1:21">
      <c r="A10" t="s">
        <v>130</v>
      </c>
      <c r="B10">
        <v>12</v>
      </c>
      <c r="E10" t="s">
        <v>79</v>
      </c>
      <c r="G10">
        <v>12</v>
      </c>
    </row>
    <row r="11" spans="1:21">
      <c r="A11" t="s">
        <v>131</v>
      </c>
      <c r="B11">
        <v>817</v>
      </c>
      <c r="E11" t="s">
        <v>14</v>
      </c>
      <c r="F11">
        <v>51</v>
      </c>
      <c r="G11">
        <v>1</v>
      </c>
      <c r="H11">
        <v>3</v>
      </c>
    </row>
    <row r="12" spans="1:21">
      <c r="A12" t="s">
        <v>132</v>
      </c>
      <c r="B12">
        <v>8</v>
      </c>
      <c r="E12" t="s">
        <v>14</v>
      </c>
      <c r="F12">
        <v>8</v>
      </c>
      <c r="G12">
        <v>16</v>
      </c>
    </row>
    <row r="13" spans="1:21">
      <c r="A13" t="s">
        <v>133</v>
      </c>
      <c r="B13">
        <v>14420</v>
      </c>
      <c r="E13" t="s">
        <v>14</v>
      </c>
      <c r="F13">
        <v>480</v>
      </c>
      <c r="G13">
        <v>13</v>
      </c>
      <c r="H13">
        <v>4</v>
      </c>
    </row>
    <row r="14" spans="1:21">
      <c r="A14" t="s">
        <v>28</v>
      </c>
      <c r="B14">
        <v>0</v>
      </c>
      <c r="C14">
        <v>2</v>
      </c>
      <c r="D14">
        <v>22</v>
      </c>
      <c r="E14" t="s">
        <v>9</v>
      </c>
      <c r="F14">
        <v>1</v>
      </c>
      <c r="G14">
        <v>18</v>
      </c>
      <c r="H14">
        <v>3</v>
      </c>
    </row>
    <row r="15" spans="1:21">
      <c r="A15" t="s">
        <v>134</v>
      </c>
      <c r="B15">
        <v>15</v>
      </c>
      <c r="E15" t="s">
        <v>14</v>
      </c>
      <c r="F15">
        <v>3</v>
      </c>
      <c r="G15">
        <v>15</v>
      </c>
    </row>
    <row r="16" spans="1:21">
      <c r="A16" t="s">
        <v>135</v>
      </c>
      <c r="B16">
        <v>502</v>
      </c>
      <c r="E16" t="s">
        <v>14</v>
      </c>
      <c r="F16">
        <v>188</v>
      </c>
      <c r="G16">
        <v>6</v>
      </c>
      <c r="H16">
        <v>10</v>
      </c>
    </row>
    <row r="17" spans="1:8">
      <c r="A17" t="s">
        <v>136</v>
      </c>
      <c r="B17">
        <v>2</v>
      </c>
      <c r="C17">
        <v>1</v>
      </c>
      <c r="D17">
        <v>8</v>
      </c>
      <c r="E17" t="s">
        <v>9</v>
      </c>
      <c r="F17">
        <v>4</v>
      </c>
      <c r="G17">
        <v>5</v>
      </c>
      <c r="H17">
        <v>9</v>
      </c>
    </row>
    <row r="18" spans="1:8">
      <c r="A18" t="s">
        <v>137</v>
      </c>
      <c r="B18">
        <v>20</v>
      </c>
      <c r="E18" t="s">
        <v>9</v>
      </c>
      <c r="F18">
        <v>43</v>
      </c>
      <c r="G18">
        <v>10</v>
      </c>
    </row>
    <row r="19" spans="1:8">
      <c r="A19" t="s">
        <v>138</v>
      </c>
      <c r="B19">
        <v>2</v>
      </c>
      <c r="E19" t="s">
        <v>14</v>
      </c>
      <c r="F19">
        <v>2</v>
      </c>
      <c r="G19">
        <v>12</v>
      </c>
      <c r="H19">
        <v>3</v>
      </c>
    </row>
    <row r="20" spans="1:8">
      <c r="A20" t="s">
        <v>139</v>
      </c>
      <c r="B20">
        <v>8</v>
      </c>
      <c r="E20" t="s">
        <v>14</v>
      </c>
      <c r="F20">
        <v>2</v>
      </c>
      <c r="G20">
        <v>13</v>
      </c>
      <c r="H20">
        <v>7</v>
      </c>
    </row>
    <row r="21" spans="1:8">
      <c r="A21" t="s">
        <v>140</v>
      </c>
      <c r="B21">
        <v>100</v>
      </c>
      <c r="E21" t="s">
        <v>14</v>
      </c>
      <c r="F21">
        <v>5</v>
      </c>
      <c r="G21">
        <v>8</v>
      </c>
      <c r="H21">
        <v>4</v>
      </c>
    </row>
    <row r="22" spans="1:8">
      <c r="A22" t="s">
        <v>141</v>
      </c>
      <c r="B22">
        <v>1312</v>
      </c>
      <c r="C22">
        <v>1</v>
      </c>
      <c r="D22">
        <v>19</v>
      </c>
      <c r="E22" t="s">
        <v>9</v>
      </c>
      <c r="F22">
        <v>1312</v>
      </c>
      <c r="G22">
        <v>8</v>
      </c>
      <c r="H22">
        <v>6</v>
      </c>
    </row>
    <row r="23" spans="1:8">
      <c r="A23" t="s">
        <v>142</v>
      </c>
      <c r="B23">
        <v>0</v>
      </c>
      <c r="C23">
        <v>2</v>
      </c>
      <c r="D23">
        <v>0</v>
      </c>
      <c r="E23" t="s">
        <v>9</v>
      </c>
      <c r="F23">
        <v>0</v>
      </c>
      <c r="G23">
        <v>10</v>
      </c>
    </row>
    <row r="24" spans="1:8">
      <c r="A24" t="s">
        <v>143</v>
      </c>
      <c r="B24">
        <v>13</v>
      </c>
      <c r="C24">
        <v>3</v>
      </c>
      <c r="D24">
        <v>24</v>
      </c>
      <c r="E24" t="s">
        <v>9</v>
      </c>
      <c r="F24">
        <v>15</v>
      </c>
      <c r="G24">
        <v>14</v>
      </c>
      <c r="H24">
        <v>1</v>
      </c>
    </row>
    <row r="25" spans="1:8">
      <c r="A25" t="s">
        <v>144</v>
      </c>
      <c r="B25">
        <v>155</v>
      </c>
      <c r="C25">
        <v>3</v>
      </c>
      <c r="D25">
        <v>18</v>
      </c>
      <c r="E25" t="s">
        <v>9</v>
      </c>
      <c r="F25">
        <v>389</v>
      </c>
      <c r="G25">
        <v>15</v>
      </c>
      <c r="H25">
        <v>5</v>
      </c>
    </row>
    <row r="26" spans="1:8">
      <c r="A26" t="s">
        <v>145</v>
      </c>
      <c r="B26">
        <v>371</v>
      </c>
      <c r="C26">
        <v>7</v>
      </c>
      <c r="D26">
        <v>1</v>
      </c>
      <c r="E26" t="s">
        <v>25</v>
      </c>
      <c r="F26">
        <v>4827</v>
      </c>
      <c r="G26">
        <v>14</v>
      </c>
      <c r="H26">
        <v>8</v>
      </c>
    </row>
    <row r="27" spans="1:8">
      <c r="A27" t="s">
        <v>146</v>
      </c>
      <c r="B27">
        <v>18210</v>
      </c>
      <c r="E27" t="s">
        <v>3</v>
      </c>
      <c r="F27">
        <v>10926</v>
      </c>
      <c r="G27">
        <v>3</v>
      </c>
      <c r="H27">
        <v>6</v>
      </c>
    </row>
    <row r="28" spans="1:8">
      <c r="A28" t="s">
        <v>147</v>
      </c>
      <c r="B28">
        <v>6</v>
      </c>
      <c r="E28" t="s">
        <v>3</v>
      </c>
      <c r="F28">
        <v>7</v>
      </c>
      <c r="G28">
        <v>19</v>
      </c>
      <c r="H28">
        <v>3</v>
      </c>
    </row>
    <row r="29" spans="1:8">
      <c r="A29" t="s">
        <v>148</v>
      </c>
      <c r="B29">
        <v>1</v>
      </c>
      <c r="C29">
        <v>2</v>
      </c>
      <c r="E29" t="s">
        <v>9</v>
      </c>
      <c r="F29">
        <v>5</v>
      </c>
      <c r="G29">
        <v>5</v>
      </c>
    </row>
    <row r="30" spans="1:8">
      <c r="A30" t="s">
        <v>149</v>
      </c>
      <c r="B30">
        <v>34</v>
      </c>
      <c r="C30">
        <v>1</v>
      </c>
      <c r="E30" t="s">
        <v>9</v>
      </c>
      <c r="F30">
        <v>77</v>
      </c>
      <c r="G30">
        <v>1</v>
      </c>
      <c r="H30">
        <v>3</v>
      </c>
    </row>
    <row r="31" spans="1:8">
      <c r="A31" t="s">
        <v>150</v>
      </c>
      <c r="B31">
        <v>125</v>
      </c>
      <c r="E31" t="s">
        <v>79</v>
      </c>
      <c r="F31">
        <v>5</v>
      </c>
      <c r="G31">
        <v>14</v>
      </c>
      <c r="H31">
        <v>7</v>
      </c>
    </row>
    <row r="32" spans="1:8">
      <c r="A32" t="s">
        <v>151</v>
      </c>
      <c r="B32">
        <v>27</v>
      </c>
      <c r="E32" t="s">
        <v>79</v>
      </c>
      <c r="F32">
        <v>3</v>
      </c>
      <c r="G32">
        <v>15</v>
      </c>
      <c r="H32">
        <v>7</v>
      </c>
    </row>
    <row r="33" spans="1:8">
      <c r="A33" t="s">
        <v>152</v>
      </c>
      <c r="B33">
        <v>44</v>
      </c>
      <c r="E33" t="s">
        <v>79</v>
      </c>
      <c r="F33">
        <v>4</v>
      </c>
      <c r="G33">
        <v>11</v>
      </c>
      <c r="H33">
        <v>8</v>
      </c>
    </row>
    <row r="34" spans="1:8">
      <c r="A34" t="s">
        <v>153</v>
      </c>
      <c r="B34">
        <v>0</v>
      </c>
      <c r="C34">
        <v>1</v>
      </c>
      <c r="D34">
        <v>8</v>
      </c>
      <c r="E34" t="s">
        <v>9</v>
      </c>
      <c r="F34">
        <v>2</v>
      </c>
      <c r="G34">
        <v>13</v>
      </c>
      <c r="H34">
        <v>10</v>
      </c>
    </row>
    <row r="35" spans="1:8">
      <c r="A35" t="s">
        <v>154</v>
      </c>
      <c r="B35">
        <v>0</v>
      </c>
      <c r="C35">
        <v>1</v>
      </c>
      <c r="D35">
        <v>8</v>
      </c>
      <c r="E35" t="s">
        <v>14</v>
      </c>
      <c r="F35">
        <v>2</v>
      </c>
      <c r="G35">
        <v>13</v>
      </c>
      <c r="H35">
        <v>10</v>
      </c>
    </row>
    <row r="36" spans="1:8">
      <c r="A36" t="s">
        <v>155</v>
      </c>
      <c r="B36">
        <v>727</v>
      </c>
      <c r="C36">
        <v>0</v>
      </c>
      <c r="D36">
        <v>20</v>
      </c>
      <c r="E36" t="s">
        <v>14</v>
      </c>
      <c r="F36">
        <v>3999</v>
      </c>
      <c r="G36">
        <v>8</v>
      </c>
      <c r="H36">
        <v>4</v>
      </c>
    </row>
    <row r="37" spans="1:8">
      <c r="A37" t="s">
        <v>156</v>
      </c>
      <c r="B37">
        <v>114</v>
      </c>
      <c r="E37" t="s">
        <v>17</v>
      </c>
      <c r="F37">
        <v>45</v>
      </c>
      <c r="G37">
        <v>12</v>
      </c>
    </row>
    <row r="38" spans="1:8">
      <c r="A38" t="s">
        <v>157</v>
      </c>
      <c r="B38">
        <v>412</v>
      </c>
      <c r="E38" t="s">
        <v>3</v>
      </c>
      <c r="F38">
        <v>164</v>
      </c>
      <c r="G38">
        <v>16</v>
      </c>
    </row>
    <row r="39" spans="1:8">
      <c r="A39" t="s">
        <v>158</v>
      </c>
      <c r="B39">
        <v>7</v>
      </c>
      <c r="C39">
        <v>3</v>
      </c>
      <c r="D39">
        <v>2</v>
      </c>
      <c r="E39" t="s">
        <v>9</v>
      </c>
      <c r="F39">
        <v>42</v>
      </c>
      <c r="G39">
        <v>14</v>
      </c>
      <c r="H39">
        <v>4</v>
      </c>
    </row>
    <row r="40" spans="1:8">
      <c r="A40" t="s">
        <v>159</v>
      </c>
      <c r="B40">
        <v>1</v>
      </c>
      <c r="C40">
        <v>2</v>
      </c>
      <c r="D40">
        <v>24</v>
      </c>
      <c r="E40" t="s">
        <v>9</v>
      </c>
      <c r="F40">
        <v>22</v>
      </c>
      <c r="G40">
        <v>2</v>
      </c>
    </row>
    <row r="41" spans="1:8">
      <c r="A41" t="s">
        <v>160</v>
      </c>
      <c r="B41">
        <v>0</v>
      </c>
      <c r="C41">
        <v>2</v>
      </c>
      <c r="D41">
        <v>10</v>
      </c>
      <c r="E41" t="s">
        <v>9</v>
      </c>
      <c r="F41">
        <v>1</v>
      </c>
      <c r="G41">
        <v>9</v>
      </c>
      <c r="H41">
        <v>2</v>
      </c>
    </row>
    <row r="42" spans="1:8">
      <c r="A42" t="s">
        <v>161</v>
      </c>
      <c r="B42">
        <v>90</v>
      </c>
      <c r="E42" t="s">
        <v>31</v>
      </c>
      <c r="F42">
        <v>7</v>
      </c>
      <c r="G42">
        <v>17</v>
      </c>
      <c r="H42">
        <v>6</v>
      </c>
    </row>
    <row r="43" spans="1:8">
      <c r="A43" t="s">
        <v>32</v>
      </c>
      <c r="B43">
        <v>0</v>
      </c>
      <c r="C43">
        <v>0</v>
      </c>
      <c r="D43">
        <v>31</v>
      </c>
      <c r="E43" t="s">
        <v>25</v>
      </c>
      <c r="F43">
        <v>5</v>
      </c>
      <c r="G43">
        <v>8</v>
      </c>
      <c r="H43">
        <v>9</v>
      </c>
    </row>
    <row r="44" spans="1:8">
      <c r="A44" t="s">
        <v>162</v>
      </c>
      <c r="B44">
        <v>54</v>
      </c>
      <c r="E44" t="s">
        <v>118</v>
      </c>
      <c r="F44">
        <v>10</v>
      </c>
      <c r="G44">
        <v>16</v>
      </c>
    </row>
    <row r="45" spans="1:8">
      <c r="A45" t="s">
        <v>163</v>
      </c>
      <c r="B45">
        <v>21</v>
      </c>
      <c r="C45">
        <v>3</v>
      </c>
      <c r="D45">
        <v>13</v>
      </c>
      <c r="E45" t="s">
        <v>9</v>
      </c>
      <c r="F45">
        <v>71</v>
      </c>
      <c r="G45">
        <v>1</v>
      </c>
      <c r="H45">
        <v>10</v>
      </c>
    </row>
    <row r="46" spans="1:8">
      <c r="A46" t="s">
        <v>164</v>
      </c>
      <c r="B46">
        <v>7899</v>
      </c>
      <c r="E46" t="s">
        <v>118</v>
      </c>
      <c r="F46">
        <v>2369</v>
      </c>
      <c r="G46">
        <v>14</v>
      </c>
    </row>
    <row r="47" spans="1:8">
      <c r="A47" t="s">
        <v>165</v>
      </c>
      <c r="B47">
        <v>267</v>
      </c>
      <c r="C47">
        <v>2</v>
      </c>
      <c r="D47">
        <v>19</v>
      </c>
      <c r="E47" t="s">
        <v>9</v>
      </c>
      <c r="F47">
        <v>434</v>
      </c>
      <c r="G47">
        <v>19</v>
      </c>
      <c r="H47">
        <v>5</v>
      </c>
    </row>
    <row r="48" spans="1:8">
      <c r="A48" t="s">
        <v>166</v>
      </c>
      <c r="B48">
        <v>66</v>
      </c>
      <c r="E48" t="s">
        <v>127</v>
      </c>
      <c r="F48">
        <v>13</v>
      </c>
      <c r="G48">
        <v>6</v>
      </c>
      <c r="H48">
        <v>8</v>
      </c>
    </row>
    <row r="49" spans="1:8">
      <c r="A49" t="s">
        <v>167</v>
      </c>
      <c r="B49">
        <v>94107</v>
      </c>
      <c r="E49" t="s">
        <v>14</v>
      </c>
      <c r="F49">
        <v>1764</v>
      </c>
      <c r="G49">
        <v>10</v>
      </c>
      <c r="H49">
        <v>1</v>
      </c>
    </row>
    <row r="50" spans="1:8">
      <c r="A50" t="s">
        <v>38</v>
      </c>
      <c r="B50">
        <v>0</v>
      </c>
      <c r="C50">
        <v>1</v>
      </c>
      <c r="D50">
        <v>52</v>
      </c>
      <c r="E50" t="s">
        <v>25</v>
      </c>
      <c r="F50">
        <v>18</v>
      </c>
      <c r="G50">
        <v>14</v>
      </c>
      <c r="H50">
        <v>1</v>
      </c>
    </row>
    <row r="51" spans="1:8">
      <c r="A51" t="s">
        <v>168</v>
      </c>
      <c r="B51">
        <v>0</v>
      </c>
      <c r="C51">
        <v>1</v>
      </c>
      <c r="D51">
        <v>30</v>
      </c>
      <c r="E51" t="s">
        <v>25</v>
      </c>
      <c r="F51">
        <v>19</v>
      </c>
      <c r="G51">
        <v>7</v>
      </c>
      <c r="H51">
        <v>6</v>
      </c>
    </row>
    <row r="52" spans="1:8">
      <c r="A52" t="s">
        <v>39</v>
      </c>
      <c r="B52">
        <v>7</v>
      </c>
      <c r="C52">
        <v>2</v>
      </c>
      <c r="D52">
        <v>36</v>
      </c>
      <c r="E52" t="s">
        <v>25</v>
      </c>
      <c r="F52">
        <v>305</v>
      </c>
      <c r="G52">
        <v>14</v>
      </c>
      <c r="H52">
        <v>3</v>
      </c>
    </row>
    <row r="53" spans="1:8">
      <c r="A53" t="s">
        <v>169</v>
      </c>
      <c r="B53">
        <v>5</v>
      </c>
      <c r="C53">
        <v>2</v>
      </c>
      <c r="D53">
        <v>7</v>
      </c>
      <c r="E53" t="s">
        <v>25</v>
      </c>
      <c r="F53">
        <v>187</v>
      </c>
      <c r="G53">
        <v>18</v>
      </c>
      <c r="H53">
        <v>10</v>
      </c>
    </row>
    <row r="54" spans="1:8">
      <c r="A54" t="s">
        <v>170</v>
      </c>
      <c r="B54">
        <v>0</v>
      </c>
      <c r="C54">
        <v>1</v>
      </c>
      <c r="D54">
        <v>28</v>
      </c>
      <c r="E54" t="s">
        <v>25</v>
      </c>
      <c r="F54">
        <v>19</v>
      </c>
      <c r="G54">
        <v>10</v>
      </c>
    </row>
    <row r="55" spans="1:8">
      <c r="A55" t="s">
        <v>40</v>
      </c>
      <c r="B55">
        <v>0</v>
      </c>
      <c r="C55">
        <v>0</v>
      </c>
      <c r="D55">
        <v>40</v>
      </c>
      <c r="E55" t="s">
        <v>25</v>
      </c>
      <c r="F55">
        <v>5</v>
      </c>
      <c r="G55">
        <v>11</v>
      </c>
      <c r="H55">
        <v>1</v>
      </c>
    </row>
    <row r="56" spans="1:8">
      <c r="A56" t="s">
        <v>171</v>
      </c>
      <c r="B56">
        <v>33</v>
      </c>
      <c r="E56" t="s">
        <v>9</v>
      </c>
      <c r="F56">
        <v>66</v>
      </c>
    </row>
    <row r="57" spans="1:8">
      <c r="A57" t="s">
        <v>172</v>
      </c>
      <c r="B57">
        <v>120</v>
      </c>
      <c r="E57" t="s">
        <v>173</v>
      </c>
      <c r="F57">
        <v>120</v>
      </c>
    </row>
    <row r="58" spans="1:8">
      <c r="A58" t="s">
        <v>174</v>
      </c>
      <c r="B58">
        <v>3084</v>
      </c>
      <c r="E58" t="s">
        <v>14</v>
      </c>
      <c r="F58">
        <v>109</v>
      </c>
      <c r="G58">
        <v>4</v>
      </c>
      <c r="H58">
        <v>6</v>
      </c>
    </row>
    <row r="59" spans="1:8">
      <c r="A59" t="s">
        <v>175</v>
      </c>
      <c r="B59">
        <v>282</v>
      </c>
      <c r="E59" t="s">
        <v>3</v>
      </c>
      <c r="F59">
        <v>423</v>
      </c>
    </row>
    <row r="60" spans="1:8">
      <c r="A60" t="s">
        <v>176</v>
      </c>
      <c r="B60">
        <v>510</v>
      </c>
      <c r="E60" t="s">
        <v>17</v>
      </c>
      <c r="F60">
        <v>637</v>
      </c>
      <c r="G60">
        <v>10</v>
      </c>
    </row>
    <row r="61" spans="1:8">
      <c r="A61" t="s">
        <v>177</v>
      </c>
      <c r="B61">
        <v>1558</v>
      </c>
      <c r="E61" t="s">
        <v>17</v>
      </c>
      <c r="F61">
        <v>506</v>
      </c>
      <c r="G61">
        <v>7</v>
      </c>
    </row>
    <row r="62" spans="1:8">
      <c r="A62" t="s">
        <v>178</v>
      </c>
      <c r="B62">
        <v>862</v>
      </c>
      <c r="E62" t="s">
        <v>17</v>
      </c>
      <c r="F62">
        <v>416</v>
      </c>
      <c r="G62">
        <v>12</v>
      </c>
      <c r="H62">
        <v>8</v>
      </c>
    </row>
    <row r="63" spans="1:8">
      <c r="A63" t="s">
        <v>179</v>
      </c>
      <c r="B63">
        <v>254</v>
      </c>
      <c r="E63" t="s">
        <v>17</v>
      </c>
      <c r="F63">
        <v>254</v>
      </c>
    </row>
    <row r="64" spans="1:8">
      <c r="A64" t="s">
        <v>180</v>
      </c>
      <c r="B64">
        <v>2174</v>
      </c>
      <c r="E64" t="s">
        <v>17</v>
      </c>
      <c r="F64">
        <v>1847</v>
      </c>
      <c r="G64">
        <v>18</v>
      </c>
    </row>
    <row r="65" spans="1:8">
      <c r="A65" t="s">
        <v>181</v>
      </c>
      <c r="B65">
        <v>2154</v>
      </c>
      <c r="E65" t="s">
        <v>17</v>
      </c>
      <c r="F65">
        <v>2692</v>
      </c>
      <c r="G65">
        <v>10</v>
      </c>
    </row>
    <row r="66" spans="1:8">
      <c r="A66" t="s">
        <v>182</v>
      </c>
      <c r="B66">
        <v>12442</v>
      </c>
      <c r="E66" t="s">
        <v>3</v>
      </c>
      <c r="F66">
        <v>21773</v>
      </c>
      <c r="G66">
        <v>10</v>
      </c>
    </row>
    <row r="67" spans="1:8">
      <c r="A67" t="s">
        <v>183</v>
      </c>
      <c r="B67">
        <v>1</v>
      </c>
      <c r="E67" t="s">
        <v>3</v>
      </c>
      <c r="F67">
        <v>5</v>
      </c>
    </row>
    <row r="68" spans="1:8">
      <c r="A68" t="s">
        <v>184</v>
      </c>
      <c r="B68">
        <v>330</v>
      </c>
      <c r="E68" t="s">
        <v>17</v>
      </c>
      <c r="F68">
        <v>247</v>
      </c>
      <c r="G68">
        <v>10</v>
      </c>
    </row>
    <row r="69" spans="1:8">
      <c r="A69" t="s">
        <v>185</v>
      </c>
      <c r="B69">
        <v>375</v>
      </c>
      <c r="E69" t="s">
        <v>35</v>
      </c>
      <c r="F69">
        <v>28</v>
      </c>
      <c r="G69">
        <v>3</v>
      </c>
      <c r="H69">
        <v>6</v>
      </c>
    </row>
    <row r="70" spans="1:8">
      <c r="A70" t="s">
        <v>186</v>
      </c>
      <c r="B70">
        <v>1</v>
      </c>
      <c r="E70" t="s">
        <v>3</v>
      </c>
      <c r="F70">
        <v>2</v>
      </c>
      <c r="G70">
        <v>2</v>
      </c>
      <c r="H70">
        <v>6</v>
      </c>
    </row>
    <row r="71" spans="1:8">
      <c r="A71" t="s">
        <v>187</v>
      </c>
      <c r="B71">
        <v>556</v>
      </c>
      <c r="E71" t="s">
        <v>17</v>
      </c>
      <c r="F71">
        <v>528</v>
      </c>
      <c r="G71">
        <v>4</v>
      </c>
    </row>
    <row r="72" spans="1:8">
      <c r="A72" t="s">
        <v>188</v>
      </c>
      <c r="B72">
        <v>1194</v>
      </c>
      <c r="E72" t="s">
        <v>17</v>
      </c>
      <c r="F72">
        <v>895</v>
      </c>
      <c r="G72">
        <v>10</v>
      </c>
    </row>
    <row r="73" spans="1:8">
      <c r="A73" t="s">
        <v>189</v>
      </c>
      <c r="B73">
        <v>231</v>
      </c>
      <c r="E73" t="s">
        <v>17</v>
      </c>
      <c r="F73">
        <v>173</v>
      </c>
      <c r="G73">
        <v>5</v>
      </c>
    </row>
    <row r="74" spans="1:8">
      <c r="A74" t="s">
        <v>190</v>
      </c>
      <c r="B74">
        <v>377</v>
      </c>
      <c r="E74" t="s">
        <v>17</v>
      </c>
      <c r="F74">
        <v>188</v>
      </c>
      <c r="G74">
        <v>10</v>
      </c>
    </row>
    <row r="75" spans="1:8">
      <c r="A75" t="s">
        <v>191</v>
      </c>
      <c r="B75">
        <v>10547</v>
      </c>
      <c r="E75" t="s">
        <v>17</v>
      </c>
      <c r="F75">
        <v>10547</v>
      </c>
    </row>
    <row r="76" spans="1:8">
      <c r="A76" t="s">
        <v>192</v>
      </c>
      <c r="B76">
        <v>197</v>
      </c>
      <c r="E76" t="s">
        <v>17</v>
      </c>
      <c r="F76">
        <v>167</v>
      </c>
      <c r="G76">
        <v>9</v>
      </c>
    </row>
    <row r="77" spans="1:8">
      <c r="A77" t="s">
        <v>193</v>
      </c>
      <c r="B77">
        <v>340</v>
      </c>
      <c r="E77" t="s">
        <v>17</v>
      </c>
      <c r="F77">
        <v>306</v>
      </c>
    </row>
    <row r="78" spans="1:8">
      <c r="A78" t="s">
        <v>194</v>
      </c>
      <c r="B78">
        <v>6524</v>
      </c>
      <c r="E78" t="s">
        <v>17</v>
      </c>
      <c r="F78">
        <v>2283</v>
      </c>
      <c r="G78">
        <v>8</v>
      </c>
    </row>
    <row r="79" spans="1:8">
      <c r="A79" t="s">
        <v>195</v>
      </c>
      <c r="B79">
        <v>494</v>
      </c>
      <c r="E79" t="s">
        <v>17</v>
      </c>
      <c r="F79">
        <v>209</v>
      </c>
      <c r="G79">
        <v>19</v>
      </c>
    </row>
    <row r="80" spans="1:8">
      <c r="A80" t="s">
        <v>196</v>
      </c>
      <c r="B80">
        <v>1</v>
      </c>
      <c r="E80" t="s">
        <v>17</v>
      </c>
      <c r="F80">
        <v>0</v>
      </c>
      <c r="G80">
        <v>6</v>
      </c>
      <c r="H80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3"/>
  <sheetViews>
    <sheetView topLeftCell="B3" workbookViewId="0">
      <selection activeCell="N11" sqref="N11"/>
    </sheetView>
  </sheetViews>
  <sheetFormatPr defaultRowHeight="15"/>
  <sheetData>
    <row r="1" spans="1:14">
      <c r="B1" t="s">
        <v>0</v>
      </c>
      <c r="F1" t="s">
        <v>1</v>
      </c>
      <c r="I1" t="s">
        <v>197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124</v>
      </c>
      <c r="B3">
        <v>1</v>
      </c>
      <c r="E3" t="s">
        <v>14</v>
      </c>
      <c r="G3">
        <v>14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145</v>
      </c>
      <c r="B4">
        <v>1</v>
      </c>
      <c r="C4">
        <v>17</v>
      </c>
      <c r="D4">
        <v>1</v>
      </c>
      <c r="E4" t="s">
        <v>25</v>
      </c>
      <c r="F4">
        <v>26</v>
      </c>
      <c r="G4">
        <v>3</v>
      </c>
      <c r="H4">
        <v>6</v>
      </c>
      <c r="I4">
        <v>16535</v>
      </c>
      <c r="J4">
        <v>15</v>
      </c>
      <c r="K4">
        <v>11</v>
      </c>
      <c r="L4">
        <f>SUM(F3:F43)</f>
        <v>16521</v>
      </c>
      <c r="M4">
        <f t="shared" ref="M4:N4" si="0">SUM(G3:G43)</f>
        <v>291</v>
      </c>
      <c r="N4">
        <f t="shared" si="0"/>
        <v>59</v>
      </c>
    </row>
    <row r="5" spans="1:14">
      <c r="A5" t="s">
        <v>198</v>
      </c>
      <c r="B5">
        <v>27</v>
      </c>
      <c r="E5" t="s">
        <v>9</v>
      </c>
      <c r="F5">
        <v>162</v>
      </c>
    </row>
    <row r="6" spans="1:14">
      <c r="A6" t="s">
        <v>199</v>
      </c>
      <c r="B6">
        <v>24</v>
      </c>
      <c r="E6" t="s">
        <v>118</v>
      </c>
      <c r="F6">
        <v>12</v>
      </c>
    </row>
    <row r="7" spans="1:14">
      <c r="A7" t="s">
        <v>170</v>
      </c>
      <c r="B7">
        <v>30</v>
      </c>
      <c r="E7" t="s">
        <v>118</v>
      </c>
      <c r="F7">
        <v>7</v>
      </c>
      <c r="G7">
        <v>2</v>
      </c>
      <c r="H7">
        <v>6</v>
      </c>
    </row>
    <row r="8" spans="1:14">
      <c r="A8" t="s">
        <v>200</v>
      </c>
      <c r="B8">
        <v>273</v>
      </c>
      <c r="E8" t="s">
        <v>10</v>
      </c>
      <c r="F8">
        <v>204</v>
      </c>
      <c r="G8">
        <v>15</v>
      </c>
    </row>
    <row r="9" spans="1:14">
      <c r="A9" t="s">
        <v>201</v>
      </c>
      <c r="B9">
        <v>100</v>
      </c>
      <c r="F9">
        <v>150</v>
      </c>
    </row>
    <row r="10" spans="1:14">
      <c r="A10" t="s">
        <v>202</v>
      </c>
      <c r="B10">
        <v>111370</v>
      </c>
      <c r="E10" t="s">
        <v>10</v>
      </c>
      <c r="F10">
        <v>612</v>
      </c>
      <c r="G10">
        <v>10</v>
      </c>
      <c r="H10">
        <v>8</v>
      </c>
    </row>
    <row r="11" spans="1:14">
      <c r="A11" t="s">
        <v>203</v>
      </c>
      <c r="B11">
        <v>301</v>
      </c>
      <c r="E11" t="s">
        <v>14</v>
      </c>
      <c r="F11">
        <v>301</v>
      </c>
    </row>
    <row r="12" spans="1:14">
      <c r="A12" t="s">
        <v>204</v>
      </c>
      <c r="B12">
        <v>954</v>
      </c>
      <c r="E12" t="s">
        <v>10</v>
      </c>
      <c r="F12">
        <v>954</v>
      </c>
    </row>
    <row r="13" spans="1:14">
      <c r="A13" t="s">
        <v>205</v>
      </c>
      <c r="B13">
        <v>310</v>
      </c>
      <c r="F13">
        <v>387</v>
      </c>
      <c r="G13">
        <v>10</v>
      </c>
    </row>
    <row r="14" spans="1:14">
      <c r="A14" t="s">
        <v>206</v>
      </c>
      <c r="B14">
        <v>205</v>
      </c>
      <c r="F14">
        <v>256</v>
      </c>
      <c r="G14">
        <v>5</v>
      </c>
    </row>
    <row r="15" spans="1:14">
      <c r="A15" t="s">
        <v>207</v>
      </c>
      <c r="B15">
        <v>10</v>
      </c>
      <c r="F15">
        <v>20</v>
      </c>
    </row>
    <row r="16" spans="1:14">
      <c r="A16" t="s">
        <v>208</v>
      </c>
      <c r="B16">
        <v>206</v>
      </c>
      <c r="F16">
        <v>175</v>
      </c>
      <c r="G16">
        <v>2</v>
      </c>
    </row>
    <row r="17" spans="1:8">
      <c r="A17" t="s">
        <v>209</v>
      </c>
      <c r="B17">
        <v>35</v>
      </c>
      <c r="E17" t="s">
        <v>10</v>
      </c>
      <c r="F17">
        <v>29</v>
      </c>
      <c r="G17">
        <v>15</v>
      </c>
    </row>
    <row r="18" spans="1:8">
      <c r="A18" t="s">
        <v>210</v>
      </c>
      <c r="B18">
        <v>336</v>
      </c>
      <c r="F18">
        <v>9</v>
      </c>
      <c r="G18">
        <v>4</v>
      </c>
      <c r="H18">
        <v>9</v>
      </c>
    </row>
    <row r="19" spans="1:8">
      <c r="A19" t="s">
        <v>181</v>
      </c>
      <c r="B19">
        <v>437</v>
      </c>
      <c r="F19">
        <v>579</v>
      </c>
      <c r="H19">
        <v>6</v>
      </c>
    </row>
    <row r="20" spans="1:8">
      <c r="A20" t="s">
        <v>211</v>
      </c>
      <c r="B20">
        <v>1495</v>
      </c>
      <c r="F20">
        <v>2990</v>
      </c>
    </row>
    <row r="21" spans="1:8">
      <c r="A21" t="s">
        <v>212</v>
      </c>
      <c r="B21">
        <v>20</v>
      </c>
      <c r="F21">
        <v>30</v>
      </c>
    </row>
    <row r="22" spans="1:8">
      <c r="A22" t="s">
        <v>213</v>
      </c>
      <c r="B22">
        <v>286</v>
      </c>
      <c r="C22">
        <v>2</v>
      </c>
      <c r="D22">
        <v>4</v>
      </c>
      <c r="E22" t="s">
        <v>9</v>
      </c>
      <c r="F22">
        <v>1927</v>
      </c>
      <c r="G22">
        <v>9</v>
      </c>
      <c r="H22">
        <v>7</v>
      </c>
    </row>
    <row r="23" spans="1:8">
      <c r="A23" t="s">
        <v>214</v>
      </c>
      <c r="B23">
        <v>498</v>
      </c>
      <c r="E23" t="s">
        <v>10</v>
      </c>
      <c r="F23">
        <v>1618</v>
      </c>
      <c r="G23">
        <v>10</v>
      </c>
    </row>
    <row r="24" spans="1:8">
      <c r="A24" t="s">
        <v>215</v>
      </c>
      <c r="B24">
        <v>8</v>
      </c>
      <c r="F24">
        <v>28</v>
      </c>
    </row>
    <row r="25" spans="1:8">
      <c r="A25" t="s">
        <v>216</v>
      </c>
      <c r="B25">
        <v>42</v>
      </c>
      <c r="F25">
        <v>56</v>
      </c>
      <c r="G25">
        <v>14</v>
      </c>
    </row>
    <row r="26" spans="1:8">
      <c r="A26" t="s">
        <v>217</v>
      </c>
      <c r="B26">
        <v>151</v>
      </c>
      <c r="F26">
        <v>188</v>
      </c>
      <c r="G26">
        <v>15</v>
      </c>
    </row>
    <row r="27" spans="1:8">
      <c r="A27" t="s">
        <v>218</v>
      </c>
      <c r="B27">
        <v>15</v>
      </c>
      <c r="F27">
        <v>18</v>
      </c>
      <c r="G27">
        <v>15</v>
      </c>
    </row>
    <row r="28" spans="1:8">
      <c r="A28" t="s">
        <v>219</v>
      </c>
      <c r="B28">
        <v>7</v>
      </c>
      <c r="F28">
        <v>56</v>
      </c>
    </row>
    <row r="29" spans="1:8">
      <c r="A29" t="s">
        <v>187</v>
      </c>
      <c r="B29">
        <v>165</v>
      </c>
      <c r="F29">
        <v>156</v>
      </c>
      <c r="G29">
        <v>15</v>
      </c>
    </row>
    <row r="30" spans="1:8">
      <c r="A30" t="s">
        <v>220</v>
      </c>
      <c r="B30">
        <v>234</v>
      </c>
      <c r="F30">
        <v>175</v>
      </c>
      <c r="G30">
        <v>10</v>
      </c>
    </row>
    <row r="31" spans="1:8">
      <c r="A31" t="s">
        <v>221</v>
      </c>
      <c r="B31">
        <v>70</v>
      </c>
      <c r="F31">
        <v>87</v>
      </c>
      <c r="G31">
        <v>10</v>
      </c>
    </row>
    <row r="32" spans="1:8">
      <c r="A32" t="s">
        <v>222</v>
      </c>
      <c r="B32">
        <v>168</v>
      </c>
      <c r="F32">
        <v>252</v>
      </c>
    </row>
    <row r="33" spans="1:8">
      <c r="A33" t="s">
        <v>223</v>
      </c>
      <c r="B33">
        <v>606</v>
      </c>
      <c r="F33">
        <v>848</v>
      </c>
      <c r="G33">
        <v>8</v>
      </c>
    </row>
    <row r="34" spans="1:8">
      <c r="A34" t="s">
        <v>222</v>
      </c>
      <c r="B34">
        <v>662</v>
      </c>
      <c r="F34">
        <v>562</v>
      </c>
      <c r="G34">
        <v>18</v>
      </c>
      <c r="H34">
        <v>3</v>
      </c>
    </row>
    <row r="35" spans="1:8">
      <c r="A35" t="s">
        <v>224</v>
      </c>
      <c r="B35">
        <v>9</v>
      </c>
      <c r="F35">
        <v>42</v>
      </c>
      <c r="G35">
        <v>15</v>
      </c>
    </row>
    <row r="36" spans="1:8">
      <c r="A36" t="s">
        <v>193</v>
      </c>
      <c r="B36">
        <v>120</v>
      </c>
      <c r="F36">
        <v>108</v>
      </c>
    </row>
    <row r="37" spans="1:8">
      <c r="A37" t="s">
        <v>225</v>
      </c>
      <c r="B37">
        <v>47</v>
      </c>
      <c r="F37">
        <v>57</v>
      </c>
      <c r="G37">
        <v>11</v>
      </c>
      <c r="H37">
        <v>6</v>
      </c>
    </row>
    <row r="38" spans="1:8">
      <c r="A38" t="s">
        <v>226</v>
      </c>
      <c r="B38">
        <v>8500</v>
      </c>
      <c r="E38" t="s">
        <v>10</v>
      </c>
      <c r="F38">
        <v>17</v>
      </c>
      <c r="G38">
        <v>14</v>
      </c>
      <c r="H38">
        <v>2</v>
      </c>
    </row>
    <row r="39" spans="1:8">
      <c r="A39" t="s">
        <v>227</v>
      </c>
      <c r="B39">
        <v>1</v>
      </c>
      <c r="E39" t="s">
        <v>10</v>
      </c>
      <c r="G39">
        <v>18</v>
      </c>
    </row>
    <row r="40" spans="1:8">
      <c r="A40" t="s">
        <v>228</v>
      </c>
      <c r="B40">
        <v>2504</v>
      </c>
      <c r="F40">
        <v>1252</v>
      </c>
    </row>
    <row r="41" spans="1:8">
      <c r="A41" t="s">
        <v>229</v>
      </c>
      <c r="B41">
        <v>1036</v>
      </c>
      <c r="F41">
        <v>1554</v>
      </c>
    </row>
    <row r="42" spans="1:8">
      <c r="A42" t="s">
        <v>230</v>
      </c>
      <c r="B42">
        <v>693</v>
      </c>
      <c r="F42">
        <v>571</v>
      </c>
      <c r="G42">
        <v>14</v>
      </c>
      <c r="H42">
        <v>6</v>
      </c>
    </row>
    <row r="43" spans="1:8">
      <c r="A43" t="s">
        <v>231</v>
      </c>
      <c r="B43">
        <v>110</v>
      </c>
      <c r="F43">
        <v>46</v>
      </c>
      <c r="G43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3"/>
  <sheetViews>
    <sheetView workbookViewId="0">
      <selection activeCell="N10" sqref="N10"/>
    </sheetView>
  </sheetViews>
  <sheetFormatPr defaultRowHeight="15"/>
  <sheetData>
    <row r="1" spans="1:14">
      <c r="B1" t="s">
        <v>0</v>
      </c>
      <c r="F1" t="s">
        <v>1</v>
      </c>
      <c r="I1" t="s">
        <v>232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233</v>
      </c>
      <c r="B3">
        <v>15743</v>
      </c>
      <c r="E3" t="s">
        <v>14</v>
      </c>
      <c r="F3">
        <v>1574</v>
      </c>
      <c r="G3">
        <v>6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234</v>
      </c>
      <c r="B4">
        <v>648</v>
      </c>
      <c r="E4" t="s">
        <v>14</v>
      </c>
      <c r="F4">
        <v>9</v>
      </c>
      <c r="G4">
        <v>9</v>
      </c>
      <c r="I4">
        <v>38664</v>
      </c>
      <c r="J4">
        <v>1</v>
      </c>
      <c r="K4">
        <v>6</v>
      </c>
      <c r="L4">
        <f>SUM(F3:F13)</f>
        <v>38660</v>
      </c>
      <c r="M4">
        <f t="shared" ref="M4:N4" si="0">SUM(G3:G13)</f>
        <v>149</v>
      </c>
      <c r="N4">
        <f t="shared" si="0"/>
        <v>30</v>
      </c>
    </row>
    <row r="5" spans="1:14">
      <c r="A5" t="s">
        <v>235</v>
      </c>
      <c r="B5">
        <v>2934</v>
      </c>
      <c r="E5" t="s">
        <v>14</v>
      </c>
      <c r="F5">
        <v>122</v>
      </c>
      <c r="G5">
        <v>5</v>
      </c>
    </row>
    <row r="6" spans="1:14">
      <c r="A6" t="s">
        <v>236</v>
      </c>
      <c r="B6">
        <v>129</v>
      </c>
      <c r="C6">
        <v>2</v>
      </c>
      <c r="D6">
        <v>2</v>
      </c>
      <c r="E6" t="s">
        <v>9</v>
      </c>
      <c r="F6">
        <v>129</v>
      </c>
      <c r="G6">
        <v>10</v>
      </c>
      <c r="H6">
        <v>4</v>
      </c>
    </row>
    <row r="7" spans="1:14">
      <c r="A7" t="s">
        <v>237</v>
      </c>
      <c r="B7">
        <v>980</v>
      </c>
      <c r="C7">
        <v>0</v>
      </c>
      <c r="D7">
        <v>4</v>
      </c>
      <c r="E7" t="s">
        <v>9</v>
      </c>
      <c r="F7">
        <v>5880</v>
      </c>
      <c r="G7">
        <v>4</v>
      </c>
      <c r="H7">
        <v>3</v>
      </c>
    </row>
    <row r="8" spans="1:14">
      <c r="A8" t="s">
        <v>238</v>
      </c>
      <c r="B8">
        <v>7</v>
      </c>
      <c r="E8" t="s">
        <v>14</v>
      </c>
      <c r="F8">
        <v>1</v>
      </c>
      <c r="G8">
        <v>1</v>
      </c>
    </row>
    <row r="9" spans="1:14">
      <c r="A9" t="s">
        <v>239</v>
      </c>
      <c r="B9">
        <v>3</v>
      </c>
      <c r="C9">
        <v>2</v>
      </c>
      <c r="D9">
        <v>3</v>
      </c>
      <c r="E9" t="s">
        <v>9</v>
      </c>
      <c r="F9">
        <v>9</v>
      </c>
      <c r="G9">
        <v>13</v>
      </c>
      <c r="H9">
        <v>10</v>
      </c>
    </row>
    <row r="10" spans="1:14">
      <c r="A10" t="s">
        <v>37</v>
      </c>
      <c r="B10">
        <v>59</v>
      </c>
      <c r="C10">
        <v>1</v>
      </c>
      <c r="D10">
        <v>13</v>
      </c>
      <c r="E10" t="s">
        <v>9</v>
      </c>
      <c r="F10">
        <v>282</v>
      </c>
      <c r="H10">
        <v>7</v>
      </c>
    </row>
    <row r="11" spans="1:14">
      <c r="A11" t="s">
        <v>240</v>
      </c>
      <c r="B11">
        <v>126</v>
      </c>
      <c r="C11">
        <v>3</v>
      </c>
      <c r="D11">
        <v>0</v>
      </c>
      <c r="E11" t="s">
        <v>25</v>
      </c>
      <c r="F11">
        <v>1009</v>
      </c>
      <c r="G11">
        <v>4</v>
      </c>
      <c r="H11">
        <v>6</v>
      </c>
    </row>
    <row r="12" spans="1:14">
      <c r="A12" t="s">
        <v>41</v>
      </c>
      <c r="B12">
        <v>701</v>
      </c>
      <c r="C12">
        <v>1</v>
      </c>
      <c r="D12">
        <v>1</v>
      </c>
      <c r="E12" t="s">
        <v>25</v>
      </c>
      <c r="F12">
        <v>28042</v>
      </c>
      <c r="G12">
        <v>10</v>
      </c>
    </row>
    <row r="13" spans="1:14">
      <c r="A13" t="s">
        <v>241</v>
      </c>
      <c r="B13">
        <v>10477</v>
      </c>
      <c r="E13" t="s">
        <v>10</v>
      </c>
      <c r="F13">
        <v>1603</v>
      </c>
      <c r="G13">
        <v>87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47"/>
  <sheetViews>
    <sheetView workbookViewId="0">
      <selection activeCell="N13" sqref="N13"/>
    </sheetView>
  </sheetViews>
  <sheetFormatPr defaultRowHeight="15"/>
  <sheetData>
    <row r="1" spans="1:14">
      <c r="B1" t="s">
        <v>0</v>
      </c>
      <c r="F1" t="s">
        <v>1</v>
      </c>
      <c r="I1" t="s">
        <v>242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243</v>
      </c>
      <c r="B3">
        <v>4487</v>
      </c>
      <c r="E3" t="s">
        <v>10</v>
      </c>
      <c r="F3">
        <v>1121</v>
      </c>
      <c r="G3">
        <v>15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48</v>
      </c>
      <c r="B4">
        <v>54</v>
      </c>
      <c r="C4">
        <v>1</v>
      </c>
      <c r="D4">
        <v>18</v>
      </c>
      <c r="E4" t="s">
        <v>25</v>
      </c>
      <c r="F4">
        <v>271</v>
      </c>
      <c r="G4">
        <v>12</v>
      </c>
      <c r="H4">
        <v>1</v>
      </c>
      <c r="I4">
        <v>311917</v>
      </c>
      <c r="J4">
        <v>11</v>
      </c>
      <c r="K4">
        <v>8</v>
      </c>
      <c r="L4">
        <f>SUM(F3:F47)</f>
        <v>311899</v>
      </c>
      <c r="M4">
        <f t="shared" ref="M4:N4" si="0">SUM(G3:G47)</f>
        <v>357</v>
      </c>
      <c r="N4">
        <f t="shared" si="0"/>
        <v>92</v>
      </c>
    </row>
    <row r="5" spans="1:14">
      <c r="A5" t="s">
        <v>244</v>
      </c>
      <c r="B5">
        <v>4391</v>
      </c>
      <c r="C5">
        <v>2</v>
      </c>
      <c r="D5">
        <v>0</v>
      </c>
      <c r="E5" t="s">
        <v>9</v>
      </c>
      <c r="F5">
        <v>19761</v>
      </c>
      <c r="G5">
        <v>15</v>
      </c>
    </row>
    <row r="6" spans="1:14">
      <c r="A6" t="s">
        <v>52</v>
      </c>
      <c r="B6">
        <v>797</v>
      </c>
      <c r="E6" t="s">
        <v>35</v>
      </c>
      <c r="F6">
        <v>179</v>
      </c>
      <c r="G6">
        <v>8</v>
      </c>
      <c r="H6">
        <v>9</v>
      </c>
    </row>
    <row r="7" spans="1:14">
      <c r="A7" t="s">
        <v>56</v>
      </c>
      <c r="B7">
        <v>863</v>
      </c>
      <c r="C7">
        <v>1</v>
      </c>
      <c r="D7">
        <v>4</v>
      </c>
      <c r="E7" t="s">
        <v>9</v>
      </c>
      <c r="F7">
        <v>4575</v>
      </c>
      <c r="G7">
        <v>8</v>
      </c>
      <c r="H7">
        <v>3</v>
      </c>
    </row>
    <row r="8" spans="1:14">
      <c r="A8" t="s">
        <v>58</v>
      </c>
      <c r="B8">
        <v>64</v>
      </c>
      <c r="C8">
        <v>1</v>
      </c>
      <c r="D8">
        <v>18</v>
      </c>
      <c r="E8" t="s">
        <v>9</v>
      </c>
      <c r="F8">
        <v>74</v>
      </c>
      <c r="G8">
        <v>1</v>
      </c>
      <c r="H8">
        <v>5</v>
      </c>
    </row>
    <row r="9" spans="1:14">
      <c r="A9" t="s">
        <v>59</v>
      </c>
      <c r="B9">
        <v>1804</v>
      </c>
      <c r="C9">
        <v>4</v>
      </c>
      <c r="E9" t="s">
        <v>17</v>
      </c>
      <c r="F9">
        <v>1172</v>
      </c>
      <c r="G9">
        <v>18</v>
      </c>
      <c r="H9">
        <v>6</v>
      </c>
    </row>
    <row r="10" spans="1:14">
      <c r="A10" t="s">
        <v>245</v>
      </c>
      <c r="B10">
        <v>20</v>
      </c>
      <c r="E10" t="s">
        <v>127</v>
      </c>
      <c r="F10">
        <v>32</v>
      </c>
    </row>
    <row r="11" spans="1:14">
      <c r="A11" t="s">
        <v>246</v>
      </c>
      <c r="B11">
        <v>40133</v>
      </c>
      <c r="E11" t="s">
        <v>10</v>
      </c>
      <c r="F11">
        <v>100</v>
      </c>
      <c r="G11">
        <v>6</v>
      </c>
      <c r="H11">
        <v>7</v>
      </c>
    </row>
    <row r="12" spans="1:14">
      <c r="A12" t="s">
        <v>65</v>
      </c>
      <c r="B12">
        <v>3543</v>
      </c>
      <c r="C12">
        <v>0</v>
      </c>
      <c r="D12">
        <v>16</v>
      </c>
      <c r="E12" t="s">
        <v>9</v>
      </c>
      <c r="F12">
        <v>1771</v>
      </c>
      <c r="G12">
        <v>4</v>
      </c>
      <c r="H12">
        <v>5</v>
      </c>
    </row>
    <row r="13" spans="1:14">
      <c r="A13" t="s">
        <v>247</v>
      </c>
      <c r="B13">
        <v>80</v>
      </c>
      <c r="C13">
        <v>2</v>
      </c>
      <c r="D13">
        <v>14</v>
      </c>
      <c r="E13" t="s">
        <v>9</v>
      </c>
      <c r="F13">
        <v>80</v>
      </c>
      <c r="G13">
        <v>12</v>
      </c>
      <c r="H13">
        <v>6</v>
      </c>
    </row>
    <row r="14" spans="1:14">
      <c r="A14" t="s">
        <v>67</v>
      </c>
      <c r="B14">
        <v>10621</v>
      </c>
      <c r="C14">
        <v>1</v>
      </c>
      <c r="E14" t="s">
        <v>9</v>
      </c>
      <c r="F14">
        <v>35846</v>
      </c>
      <c r="G14">
        <v>14</v>
      </c>
      <c r="H14">
        <v>4</v>
      </c>
    </row>
    <row r="15" spans="1:14">
      <c r="A15" t="s">
        <v>68</v>
      </c>
      <c r="B15">
        <v>31</v>
      </c>
      <c r="E15" t="s">
        <v>9</v>
      </c>
      <c r="F15">
        <v>62</v>
      </c>
    </row>
    <row r="16" spans="1:14">
      <c r="A16" t="s">
        <v>248</v>
      </c>
      <c r="B16">
        <v>3206</v>
      </c>
      <c r="E16" t="s">
        <v>35</v>
      </c>
      <c r="F16">
        <v>4007</v>
      </c>
      <c r="G16">
        <v>10</v>
      </c>
    </row>
    <row r="17" spans="1:8">
      <c r="A17" t="s">
        <v>249</v>
      </c>
      <c r="B17">
        <v>302</v>
      </c>
      <c r="E17" t="s">
        <v>35</v>
      </c>
      <c r="F17">
        <v>1283</v>
      </c>
      <c r="G17">
        <v>10</v>
      </c>
    </row>
    <row r="18" spans="1:8">
      <c r="A18" t="s">
        <v>250</v>
      </c>
      <c r="B18">
        <v>5337</v>
      </c>
      <c r="C18">
        <v>0</v>
      </c>
      <c r="D18">
        <v>0</v>
      </c>
      <c r="E18" t="s">
        <v>9</v>
      </c>
      <c r="F18">
        <v>14676</v>
      </c>
      <c r="G18">
        <v>15</v>
      </c>
    </row>
    <row r="19" spans="1:8">
      <c r="A19" t="s">
        <v>73</v>
      </c>
      <c r="B19">
        <v>110</v>
      </c>
      <c r="C19">
        <v>18</v>
      </c>
      <c r="D19">
        <v>2</v>
      </c>
      <c r="E19" t="s">
        <v>256</v>
      </c>
      <c r="F19">
        <v>1164</v>
      </c>
      <c r="G19">
        <v>15</v>
      </c>
      <c r="H19">
        <v>4</v>
      </c>
    </row>
    <row r="20" spans="1:8">
      <c r="A20" t="s">
        <v>74</v>
      </c>
      <c r="B20">
        <v>42</v>
      </c>
      <c r="E20" t="s">
        <v>14</v>
      </c>
      <c r="F20">
        <v>4</v>
      </c>
      <c r="G20">
        <v>14</v>
      </c>
      <c r="H20">
        <v>6</v>
      </c>
    </row>
    <row r="21" spans="1:8">
      <c r="A21" t="s">
        <v>251</v>
      </c>
      <c r="B21">
        <v>56300</v>
      </c>
      <c r="E21" t="s">
        <v>14</v>
      </c>
      <c r="F21">
        <v>4222</v>
      </c>
      <c r="G21">
        <v>10</v>
      </c>
    </row>
    <row r="22" spans="1:8">
      <c r="A22" t="s">
        <v>252</v>
      </c>
      <c r="B22">
        <v>18992</v>
      </c>
      <c r="E22" t="s">
        <v>14</v>
      </c>
      <c r="F22">
        <v>1187</v>
      </c>
    </row>
    <row r="23" spans="1:8">
      <c r="A23" t="s">
        <v>83</v>
      </c>
      <c r="B23">
        <v>10605</v>
      </c>
      <c r="E23" t="s">
        <v>14</v>
      </c>
      <c r="F23">
        <v>530</v>
      </c>
      <c r="G23">
        <v>5</v>
      </c>
    </row>
    <row r="24" spans="1:8">
      <c r="A24" t="s">
        <v>78</v>
      </c>
      <c r="B24">
        <v>67702</v>
      </c>
      <c r="E24" t="s">
        <v>257</v>
      </c>
      <c r="F24">
        <v>3385</v>
      </c>
      <c r="G24">
        <v>2</v>
      </c>
    </row>
    <row r="25" spans="1:8">
      <c r="A25" t="s">
        <v>253</v>
      </c>
      <c r="B25">
        <v>143121</v>
      </c>
      <c r="E25" t="s">
        <v>257</v>
      </c>
      <c r="F25">
        <v>7454</v>
      </c>
      <c r="G25">
        <v>4</v>
      </c>
      <c r="H25">
        <v>4</v>
      </c>
    </row>
    <row r="26" spans="1:8">
      <c r="A26" t="s">
        <v>82</v>
      </c>
      <c r="B26">
        <v>66703</v>
      </c>
      <c r="E26" t="s">
        <v>257</v>
      </c>
      <c r="F26">
        <v>3335</v>
      </c>
      <c r="G26">
        <v>3</v>
      </c>
    </row>
    <row r="27" spans="1:8">
      <c r="A27" t="s">
        <v>84</v>
      </c>
      <c r="B27">
        <v>22</v>
      </c>
      <c r="C27">
        <v>3</v>
      </c>
      <c r="D27">
        <v>21</v>
      </c>
      <c r="E27" t="s">
        <v>9</v>
      </c>
      <c r="F27">
        <v>25</v>
      </c>
      <c r="G27">
        <v>15</v>
      </c>
      <c r="H27">
        <v>11</v>
      </c>
    </row>
    <row r="28" spans="1:8">
      <c r="A28" t="s">
        <v>85</v>
      </c>
      <c r="B28">
        <v>990</v>
      </c>
      <c r="C28">
        <v>0</v>
      </c>
      <c r="D28">
        <v>0</v>
      </c>
      <c r="E28" t="s">
        <v>9</v>
      </c>
      <c r="F28">
        <v>3465</v>
      </c>
    </row>
    <row r="29" spans="1:8">
      <c r="A29" t="s">
        <v>86</v>
      </c>
      <c r="B29">
        <v>759</v>
      </c>
      <c r="E29" t="s">
        <v>14</v>
      </c>
      <c r="F29">
        <v>1328</v>
      </c>
      <c r="G29">
        <v>5</v>
      </c>
    </row>
    <row r="30" spans="1:8">
      <c r="A30" t="s">
        <v>255</v>
      </c>
      <c r="B30">
        <v>338</v>
      </c>
      <c r="C30">
        <v>0</v>
      </c>
      <c r="D30">
        <v>11</v>
      </c>
      <c r="E30" t="s">
        <v>9</v>
      </c>
      <c r="F30">
        <v>929</v>
      </c>
      <c r="G30">
        <v>15</v>
      </c>
      <c r="H30">
        <v>4</v>
      </c>
    </row>
    <row r="31" spans="1:8">
      <c r="A31" t="s">
        <v>254</v>
      </c>
      <c r="B31">
        <v>37</v>
      </c>
      <c r="C31">
        <v>0</v>
      </c>
      <c r="D31">
        <v>16</v>
      </c>
      <c r="E31" t="s">
        <v>9</v>
      </c>
      <c r="F31">
        <v>65</v>
      </c>
    </row>
    <row r="32" spans="1:8">
      <c r="A32" t="s">
        <v>88</v>
      </c>
      <c r="B32">
        <v>2</v>
      </c>
      <c r="C32">
        <v>2</v>
      </c>
      <c r="D32">
        <v>8</v>
      </c>
      <c r="E32" t="s">
        <v>9</v>
      </c>
      <c r="F32">
        <v>7</v>
      </c>
      <c r="G32">
        <v>14</v>
      </c>
      <c r="H32">
        <v>3</v>
      </c>
    </row>
    <row r="33" spans="1:8">
      <c r="A33" t="s">
        <v>93</v>
      </c>
      <c r="B33">
        <v>3</v>
      </c>
      <c r="C33">
        <v>0</v>
      </c>
      <c r="D33">
        <v>0</v>
      </c>
      <c r="E33" t="s">
        <v>9</v>
      </c>
      <c r="F33">
        <v>10</v>
      </c>
      <c r="G33">
        <v>19</v>
      </c>
    </row>
    <row r="34" spans="1:8">
      <c r="A34" t="s">
        <v>91</v>
      </c>
      <c r="B34">
        <v>2905</v>
      </c>
      <c r="E34" t="s">
        <v>92</v>
      </c>
      <c r="F34">
        <v>145</v>
      </c>
      <c r="G34">
        <v>5</v>
      </c>
    </row>
    <row r="35" spans="1:8">
      <c r="A35" t="s">
        <v>99</v>
      </c>
      <c r="B35">
        <v>4359</v>
      </c>
      <c r="E35" t="s">
        <v>10</v>
      </c>
      <c r="F35">
        <v>14949</v>
      </c>
    </row>
    <row r="36" spans="1:8">
      <c r="A36" t="s">
        <v>100</v>
      </c>
      <c r="B36">
        <v>4443</v>
      </c>
      <c r="E36" t="s">
        <v>10</v>
      </c>
      <c r="F36">
        <v>46651</v>
      </c>
      <c r="G36">
        <v>10</v>
      </c>
    </row>
    <row r="37" spans="1:8">
      <c r="A37" t="s">
        <v>258</v>
      </c>
      <c r="B37">
        <v>13300</v>
      </c>
      <c r="E37" t="s">
        <v>262</v>
      </c>
      <c r="F37">
        <v>720</v>
      </c>
      <c r="G37">
        <v>8</v>
      </c>
      <c r="H37">
        <v>4</v>
      </c>
    </row>
    <row r="38" spans="1:8">
      <c r="A38" t="s">
        <v>259</v>
      </c>
      <c r="B38">
        <v>6928</v>
      </c>
      <c r="E38" t="s">
        <v>14</v>
      </c>
      <c r="F38">
        <v>1125</v>
      </c>
      <c r="G38">
        <v>16</v>
      </c>
    </row>
    <row r="39" spans="1:8">
      <c r="A39" t="s">
        <v>260</v>
      </c>
      <c r="B39">
        <v>2451</v>
      </c>
      <c r="E39" t="s">
        <v>14</v>
      </c>
      <c r="F39">
        <v>520</v>
      </c>
      <c r="G39">
        <v>18</v>
      </c>
      <c r="H39">
        <v>10</v>
      </c>
    </row>
    <row r="40" spans="1:8">
      <c r="A40" t="s">
        <v>261</v>
      </c>
      <c r="B40">
        <v>56</v>
      </c>
      <c r="F40">
        <v>56</v>
      </c>
    </row>
    <row r="41" spans="1:8">
      <c r="A41" t="s">
        <v>263</v>
      </c>
      <c r="B41">
        <v>96959</v>
      </c>
      <c r="E41" t="s">
        <v>10</v>
      </c>
      <c r="F41">
        <v>116250</v>
      </c>
    </row>
    <row r="42" spans="1:8">
      <c r="A42" t="s">
        <v>264</v>
      </c>
      <c r="B42">
        <v>7745</v>
      </c>
      <c r="E42" t="s">
        <v>257</v>
      </c>
      <c r="F42">
        <v>578</v>
      </c>
      <c r="G42">
        <v>10</v>
      </c>
    </row>
    <row r="43" spans="1:8">
      <c r="A43" t="s">
        <v>265</v>
      </c>
      <c r="B43">
        <v>3235</v>
      </c>
      <c r="C43">
        <v>11</v>
      </c>
      <c r="F43">
        <v>3235</v>
      </c>
      <c r="G43">
        <v>11</v>
      </c>
    </row>
    <row r="44" spans="1:8">
      <c r="A44" t="s">
        <v>115</v>
      </c>
      <c r="B44">
        <v>33671</v>
      </c>
      <c r="E44" t="s">
        <v>267</v>
      </c>
      <c r="F44">
        <v>716</v>
      </c>
    </row>
    <row r="45" spans="1:8">
      <c r="A45" t="s">
        <v>117</v>
      </c>
      <c r="B45">
        <v>229224</v>
      </c>
      <c r="E45" t="s">
        <v>118</v>
      </c>
      <c r="F45">
        <v>14760</v>
      </c>
    </row>
    <row r="46" spans="1:8">
      <c r="A46" t="s">
        <v>119</v>
      </c>
      <c r="B46">
        <v>64</v>
      </c>
      <c r="C46">
        <v>10</v>
      </c>
      <c r="F46">
        <v>64</v>
      </c>
      <c r="G46">
        <v>10</v>
      </c>
    </row>
    <row r="47" spans="1:8">
      <c r="A47" t="s">
        <v>266</v>
      </c>
      <c r="B47">
        <v>10</v>
      </c>
      <c r="F47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57"/>
  <sheetViews>
    <sheetView topLeftCell="A2" workbookViewId="0">
      <selection activeCell="O13" sqref="O13"/>
    </sheetView>
  </sheetViews>
  <sheetFormatPr defaultRowHeight="15"/>
  <sheetData>
    <row r="1" spans="1:14">
      <c r="B1" t="s">
        <v>0</v>
      </c>
      <c r="F1" t="s">
        <v>1</v>
      </c>
      <c r="I1" t="s">
        <v>268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269</v>
      </c>
      <c r="B3">
        <v>4</v>
      </c>
      <c r="E3" t="s">
        <v>14</v>
      </c>
      <c r="F3">
        <v>1</v>
      </c>
      <c r="G3">
        <v>10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125</v>
      </c>
      <c r="B4">
        <v>111</v>
      </c>
      <c r="E4" t="s">
        <v>14</v>
      </c>
      <c r="F4">
        <v>36</v>
      </c>
      <c r="G4">
        <v>4</v>
      </c>
      <c r="H4">
        <v>9</v>
      </c>
      <c r="I4">
        <v>135121</v>
      </c>
      <c r="J4">
        <v>5</v>
      </c>
      <c r="K4">
        <v>9</v>
      </c>
      <c r="L4">
        <f>SUM(F3:F57)</f>
        <v>135100</v>
      </c>
      <c r="M4">
        <f t="shared" ref="M4:N4" si="0">SUM(G3:G57)</f>
        <v>414</v>
      </c>
      <c r="N4">
        <f t="shared" si="0"/>
        <v>141</v>
      </c>
    </row>
    <row r="5" spans="1:14">
      <c r="A5" t="s">
        <v>49</v>
      </c>
      <c r="B5">
        <v>2</v>
      </c>
      <c r="C5">
        <v>2</v>
      </c>
      <c r="D5">
        <v>24</v>
      </c>
      <c r="E5" t="s">
        <v>9</v>
      </c>
      <c r="F5">
        <v>12</v>
      </c>
      <c r="G5">
        <v>4</v>
      </c>
      <c r="H5">
        <v>3</v>
      </c>
    </row>
    <row r="6" spans="1:14">
      <c r="A6" t="s">
        <v>129</v>
      </c>
      <c r="B6">
        <v>12</v>
      </c>
      <c r="C6">
        <v>2</v>
      </c>
      <c r="E6" t="s">
        <v>9</v>
      </c>
      <c r="F6">
        <v>17</v>
      </c>
      <c r="G6">
        <v>3</v>
      </c>
      <c r="H6">
        <v>9</v>
      </c>
    </row>
    <row r="7" spans="1:14">
      <c r="A7" t="s">
        <v>13</v>
      </c>
      <c r="B7">
        <v>2146</v>
      </c>
      <c r="E7" t="s">
        <v>14</v>
      </c>
      <c r="F7">
        <v>125</v>
      </c>
      <c r="G7">
        <v>3</v>
      </c>
      <c r="H7">
        <v>8</v>
      </c>
    </row>
    <row r="8" spans="1:14">
      <c r="A8" t="s">
        <v>270</v>
      </c>
      <c r="B8">
        <v>11</v>
      </c>
      <c r="C8">
        <v>0</v>
      </c>
      <c r="D8">
        <v>14</v>
      </c>
      <c r="E8" t="s">
        <v>9</v>
      </c>
      <c r="F8">
        <v>161</v>
      </c>
      <c r="G8">
        <v>6</v>
      </c>
      <c r="H8">
        <v>3</v>
      </c>
    </row>
    <row r="9" spans="1:14">
      <c r="A9" t="s">
        <v>271</v>
      </c>
      <c r="B9">
        <v>24</v>
      </c>
      <c r="E9" t="s">
        <v>14</v>
      </c>
      <c r="F9">
        <v>21</v>
      </c>
      <c r="G9">
        <v>12</v>
      </c>
    </row>
    <row r="10" spans="1:14">
      <c r="A10" t="s">
        <v>272</v>
      </c>
      <c r="B10">
        <v>6</v>
      </c>
      <c r="E10" t="s">
        <v>14</v>
      </c>
      <c r="G10">
        <v>18</v>
      </c>
    </row>
    <row r="11" spans="1:14">
      <c r="A11" t="s">
        <v>273</v>
      </c>
      <c r="B11">
        <v>37</v>
      </c>
      <c r="E11" t="s">
        <v>14</v>
      </c>
      <c r="F11">
        <v>40</v>
      </c>
      <c r="G11">
        <v>14</v>
      </c>
    </row>
    <row r="12" spans="1:14">
      <c r="A12" t="s">
        <v>274</v>
      </c>
      <c r="B12">
        <v>215</v>
      </c>
      <c r="E12" t="s">
        <v>35</v>
      </c>
      <c r="F12">
        <v>4</v>
      </c>
      <c r="G12">
        <v>16</v>
      </c>
      <c r="H12">
        <v>9</v>
      </c>
    </row>
    <row r="13" spans="1:14">
      <c r="A13" t="s">
        <v>135</v>
      </c>
      <c r="B13">
        <v>10</v>
      </c>
      <c r="E13" t="s">
        <v>14</v>
      </c>
      <c r="F13">
        <v>3</v>
      </c>
      <c r="G13">
        <v>15</v>
      </c>
    </row>
    <row r="14" spans="1:14">
      <c r="A14" t="s">
        <v>136</v>
      </c>
      <c r="B14">
        <v>1</v>
      </c>
      <c r="E14" t="s">
        <v>9</v>
      </c>
      <c r="F14">
        <v>1</v>
      </c>
      <c r="G14">
        <v>17</v>
      </c>
    </row>
    <row r="15" spans="1:14">
      <c r="A15" t="s">
        <v>275</v>
      </c>
      <c r="B15">
        <v>5</v>
      </c>
      <c r="C15">
        <v>1</v>
      </c>
      <c r="D15">
        <v>18</v>
      </c>
      <c r="E15" t="s">
        <v>9</v>
      </c>
      <c r="F15">
        <v>6</v>
      </c>
      <c r="G15">
        <v>1</v>
      </c>
      <c r="H15">
        <v>7</v>
      </c>
    </row>
    <row r="16" spans="1:14">
      <c r="A16" t="s">
        <v>141</v>
      </c>
      <c r="B16">
        <v>6106</v>
      </c>
      <c r="C16">
        <v>0</v>
      </c>
      <c r="D16">
        <v>4</v>
      </c>
      <c r="E16" t="s">
        <v>9</v>
      </c>
      <c r="F16">
        <v>6106</v>
      </c>
      <c r="H16">
        <v>4</v>
      </c>
    </row>
    <row r="17" spans="1:8">
      <c r="A17" t="s">
        <v>144</v>
      </c>
      <c r="B17">
        <v>157</v>
      </c>
      <c r="C17">
        <v>3</v>
      </c>
      <c r="D17">
        <v>4</v>
      </c>
      <c r="E17" t="s">
        <v>9</v>
      </c>
      <c r="F17">
        <v>394</v>
      </c>
      <c r="G17">
        <v>9</v>
      </c>
      <c r="H17">
        <v>3</v>
      </c>
    </row>
    <row r="18" spans="1:8">
      <c r="A18" t="s">
        <v>276</v>
      </c>
      <c r="B18">
        <v>7360</v>
      </c>
      <c r="E18" t="s">
        <v>287</v>
      </c>
      <c r="F18">
        <v>18</v>
      </c>
      <c r="G18">
        <v>8</v>
      </c>
    </row>
    <row r="19" spans="1:8">
      <c r="A19" t="s">
        <v>145</v>
      </c>
      <c r="B19">
        <v>1186</v>
      </c>
      <c r="C19">
        <v>12</v>
      </c>
      <c r="D19">
        <v>0</v>
      </c>
      <c r="E19" t="s">
        <v>25</v>
      </c>
      <c r="F19">
        <v>15427</v>
      </c>
      <c r="G19">
        <v>17</v>
      </c>
      <c r="H19">
        <v>8</v>
      </c>
    </row>
    <row r="20" spans="1:8">
      <c r="A20" t="s">
        <v>277</v>
      </c>
      <c r="B20">
        <v>360</v>
      </c>
      <c r="E20" t="s">
        <v>17</v>
      </c>
      <c r="F20">
        <v>45</v>
      </c>
    </row>
    <row r="21" spans="1:8">
      <c r="A21" t="s">
        <v>278</v>
      </c>
      <c r="B21">
        <v>21430</v>
      </c>
      <c r="E21" t="s">
        <v>10</v>
      </c>
      <c r="F21">
        <v>12858</v>
      </c>
      <c r="G21">
        <v>6</v>
      </c>
    </row>
    <row r="22" spans="1:8">
      <c r="A22" t="s">
        <v>279</v>
      </c>
      <c r="B22">
        <v>2</v>
      </c>
      <c r="C22">
        <v>3</v>
      </c>
      <c r="D22">
        <v>2</v>
      </c>
      <c r="E22" t="s">
        <v>9</v>
      </c>
      <c r="F22">
        <v>9</v>
      </c>
      <c r="G22">
        <v>13</v>
      </c>
      <c r="H22">
        <v>8</v>
      </c>
    </row>
    <row r="23" spans="1:8">
      <c r="A23" t="s">
        <v>198</v>
      </c>
      <c r="B23">
        <v>471</v>
      </c>
      <c r="C23">
        <v>3</v>
      </c>
      <c r="D23">
        <v>15</v>
      </c>
      <c r="E23" t="s">
        <v>9</v>
      </c>
      <c r="F23">
        <v>2595</v>
      </c>
      <c r="G23">
        <v>6</v>
      </c>
      <c r="H23">
        <v>3</v>
      </c>
    </row>
    <row r="24" spans="1:8">
      <c r="A24" t="s">
        <v>280</v>
      </c>
      <c r="B24">
        <v>777</v>
      </c>
      <c r="E24" t="s">
        <v>10</v>
      </c>
      <c r="F24">
        <v>310</v>
      </c>
      <c r="G24">
        <v>16</v>
      </c>
    </row>
    <row r="25" spans="1:8">
      <c r="A25" t="s">
        <v>281</v>
      </c>
      <c r="B25">
        <v>394</v>
      </c>
      <c r="E25" t="s">
        <v>10</v>
      </c>
      <c r="F25">
        <v>157</v>
      </c>
      <c r="G25">
        <v>16</v>
      </c>
    </row>
    <row r="26" spans="1:8">
      <c r="A26" t="s">
        <v>282</v>
      </c>
      <c r="B26">
        <v>3</v>
      </c>
      <c r="C26">
        <v>3</v>
      </c>
      <c r="D26">
        <v>23</v>
      </c>
      <c r="E26" t="s">
        <v>9</v>
      </c>
      <c r="F26">
        <v>9</v>
      </c>
      <c r="G26">
        <v>17</v>
      </c>
      <c r="H26">
        <v>1</v>
      </c>
    </row>
    <row r="27" spans="1:8">
      <c r="A27" t="s">
        <v>161</v>
      </c>
      <c r="B27">
        <v>291</v>
      </c>
      <c r="E27" t="s">
        <v>10</v>
      </c>
      <c r="F27">
        <v>25</v>
      </c>
      <c r="G27">
        <v>9</v>
      </c>
      <c r="H27">
        <v>3</v>
      </c>
    </row>
    <row r="28" spans="1:8">
      <c r="A28" t="s">
        <v>164</v>
      </c>
      <c r="B28">
        <v>61149</v>
      </c>
      <c r="E28" t="s">
        <v>118</v>
      </c>
      <c r="F28">
        <v>18344</v>
      </c>
      <c r="G28">
        <v>14</v>
      </c>
    </row>
    <row r="29" spans="1:8">
      <c r="A29" t="s">
        <v>283</v>
      </c>
      <c r="B29">
        <v>317</v>
      </c>
      <c r="C29">
        <v>2</v>
      </c>
      <c r="D29">
        <v>0</v>
      </c>
      <c r="E29" t="s">
        <v>9</v>
      </c>
      <c r="F29">
        <v>238</v>
      </c>
      <c r="G29">
        <v>2</v>
      </c>
      <c r="H29">
        <v>6</v>
      </c>
    </row>
    <row r="30" spans="1:8">
      <c r="A30" t="s">
        <v>284</v>
      </c>
      <c r="B30">
        <v>99</v>
      </c>
      <c r="C30">
        <v>0</v>
      </c>
      <c r="D30">
        <v>0</v>
      </c>
      <c r="E30" t="s">
        <v>9</v>
      </c>
      <c r="F30">
        <v>155</v>
      </c>
      <c r="G30">
        <v>18</v>
      </c>
      <c r="H30">
        <v>6</v>
      </c>
    </row>
    <row r="31" spans="1:8">
      <c r="A31" t="s">
        <v>285</v>
      </c>
      <c r="B31">
        <v>109</v>
      </c>
      <c r="C31">
        <v>2</v>
      </c>
      <c r="D31">
        <v>12</v>
      </c>
      <c r="E31" t="s">
        <v>9</v>
      </c>
      <c r="F31">
        <v>178</v>
      </c>
      <c r="G31">
        <v>2</v>
      </c>
      <c r="H31">
        <v>1</v>
      </c>
    </row>
    <row r="32" spans="1:8">
      <c r="A32" t="s">
        <v>286</v>
      </c>
      <c r="B32">
        <v>0</v>
      </c>
      <c r="C32">
        <v>1</v>
      </c>
      <c r="D32">
        <v>21</v>
      </c>
      <c r="E32" t="s">
        <v>25</v>
      </c>
      <c r="F32">
        <v>13</v>
      </c>
      <c r="G32">
        <v>6</v>
      </c>
      <c r="H32">
        <v>8</v>
      </c>
    </row>
    <row r="33" spans="1:8">
      <c r="A33" t="s">
        <v>169</v>
      </c>
      <c r="B33">
        <v>13</v>
      </c>
      <c r="C33">
        <v>1</v>
      </c>
      <c r="D33">
        <v>38</v>
      </c>
      <c r="E33" t="s">
        <v>25</v>
      </c>
      <c r="F33">
        <v>455</v>
      </c>
      <c r="G33">
        <v>12</v>
      </c>
      <c r="H33">
        <v>5</v>
      </c>
    </row>
    <row r="34" spans="1:8">
      <c r="A34" t="s">
        <v>170</v>
      </c>
      <c r="B34">
        <v>0</v>
      </c>
      <c r="C34">
        <v>0</v>
      </c>
      <c r="D34">
        <v>10</v>
      </c>
      <c r="E34" t="s">
        <v>25</v>
      </c>
      <c r="F34">
        <v>2</v>
      </c>
      <c r="G34">
        <v>2</v>
      </c>
      <c r="H34">
        <v>9</v>
      </c>
    </row>
    <row r="35" spans="1:8">
      <c r="A35" t="s">
        <v>40</v>
      </c>
      <c r="B35">
        <v>1</v>
      </c>
      <c r="C35">
        <v>3</v>
      </c>
      <c r="D35">
        <v>42</v>
      </c>
      <c r="E35" t="s">
        <v>25</v>
      </c>
      <c r="F35">
        <v>67</v>
      </c>
      <c r="G35">
        <v>1</v>
      </c>
      <c r="H35">
        <v>8</v>
      </c>
    </row>
    <row r="36" spans="1:8">
      <c r="A36" t="s">
        <v>201</v>
      </c>
      <c r="B36">
        <v>349</v>
      </c>
      <c r="E36" t="s">
        <v>10</v>
      </c>
      <c r="F36">
        <v>523</v>
      </c>
      <c r="G36">
        <v>10</v>
      </c>
    </row>
    <row r="37" spans="1:8">
      <c r="A37" t="s">
        <v>290</v>
      </c>
      <c r="B37">
        <v>2540</v>
      </c>
      <c r="E37" t="s">
        <v>10</v>
      </c>
      <c r="F37">
        <v>3175</v>
      </c>
    </row>
    <row r="38" spans="1:8">
      <c r="A38" t="s">
        <v>177</v>
      </c>
      <c r="B38">
        <v>1105</v>
      </c>
      <c r="F38">
        <v>359</v>
      </c>
      <c r="G38">
        <v>2</v>
      </c>
      <c r="H38">
        <v>6</v>
      </c>
    </row>
    <row r="39" spans="1:8">
      <c r="A39" t="s">
        <v>206</v>
      </c>
      <c r="B39">
        <v>7150</v>
      </c>
      <c r="F39">
        <v>3455</v>
      </c>
      <c r="G39">
        <v>16</v>
      </c>
      <c r="H39">
        <v>8</v>
      </c>
    </row>
    <row r="40" spans="1:8">
      <c r="A40" t="s">
        <v>288</v>
      </c>
      <c r="B40">
        <v>162</v>
      </c>
      <c r="F40">
        <v>162</v>
      </c>
    </row>
    <row r="41" spans="1:8">
      <c r="A41" t="s">
        <v>208</v>
      </c>
      <c r="B41">
        <v>3700</v>
      </c>
      <c r="F41">
        <v>3145</v>
      </c>
    </row>
    <row r="42" spans="1:8">
      <c r="A42" t="s">
        <v>181</v>
      </c>
      <c r="B42">
        <v>7729</v>
      </c>
      <c r="F42">
        <v>9661</v>
      </c>
      <c r="G42">
        <v>5</v>
      </c>
    </row>
    <row r="43" spans="1:8">
      <c r="A43" t="s">
        <v>289</v>
      </c>
      <c r="B43">
        <v>1491</v>
      </c>
      <c r="F43">
        <v>2609</v>
      </c>
      <c r="G43">
        <v>5</v>
      </c>
    </row>
    <row r="44" spans="1:8">
      <c r="A44" t="s">
        <v>212</v>
      </c>
      <c r="B44">
        <v>325</v>
      </c>
      <c r="F44">
        <v>1137</v>
      </c>
      <c r="G44">
        <v>10</v>
      </c>
    </row>
    <row r="45" spans="1:8">
      <c r="A45" t="s">
        <v>291</v>
      </c>
      <c r="B45">
        <v>3775</v>
      </c>
      <c r="E45" t="s">
        <v>10</v>
      </c>
      <c r="F45">
        <v>2831</v>
      </c>
      <c r="G45">
        <v>5</v>
      </c>
    </row>
    <row r="46" spans="1:8">
      <c r="A46" t="s">
        <v>292</v>
      </c>
      <c r="B46">
        <v>2</v>
      </c>
      <c r="E46" t="s">
        <v>10</v>
      </c>
      <c r="F46">
        <v>14</v>
      </c>
    </row>
    <row r="47" spans="1:8">
      <c r="A47" t="s">
        <v>293</v>
      </c>
      <c r="B47">
        <v>26</v>
      </c>
      <c r="E47" t="s">
        <v>35</v>
      </c>
      <c r="F47">
        <v>1</v>
      </c>
      <c r="G47">
        <v>12</v>
      </c>
    </row>
    <row r="48" spans="1:8">
      <c r="A48" t="s">
        <v>294</v>
      </c>
      <c r="B48">
        <v>4068</v>
      </c>
      <c r="E48" t="s">
        <v>10</v>
      </c>
      <c r="F48">
        <v>3051</v>
      </c>
    </row>
    <row r="49" spans="1:8">
      <c r="A49" t="s">
        <v>295</v>
      </c>
      <c r="B49">
        <v>622</v>
      </c>
      <c r="F49">
        <v>466</v>
      </c>
      <c r="G49">
        <v>10</v>
      </c>
    </row>
    <row r="50" spans="1:8">
      <c r="A50" t="s">
        <v>187</v>
      </c>
      <c r="B50">
        <v>2045</v>
      </c>
      <c r="F50">
        <v>1942</v>
      </c>
      <c r="G50">
        <v>15</v>
      </c>
    </row>
    <row r="51" spans="1:8">
      <c r="A51" t="s">
        <v>190</v>
      </c>
      <c r="B51">
        <v>1666</v>
      </c>
      <c r="F51">
        <v>833</v>
      </c>
    </row>
    <row r="52" spans="1:8">
      <c r="A52" t="s">
        <v>296</v>
      </c>
      <c r="B52">
        <v>38910</v>
      </c>
      <c r="F52">
        <v>38910</v>
      </c>
    </row>
    <row r="53" spans="1:8">
      <c r="A53" t="s">
        <v>222</v>
      </c>
      <c r="B53">
        <v>148</v>
      </c>
      <c r="F53">
        <v>91</v>
      </c>
      <c r="G53">
        <v>4</v>
      </c>
    </row>
    <row r="54" spans="1:8">
      <c r="A54" t="s">
        <v>193</v>
      </c>
      <c r="B54">
        <v>1597</v>
      </c>
      <c r="F54">
        <v>1437</v>
      </c>
      <c r="G54">
        <v>6</v>
      </c>
    </row>
    <row r="55" spans="1:8">
      <c r="A55" t="s">
        <v>228</v>
      </c>
      <c r="B55">
        <v>8476</v>
      </c>
      <c r="F55">
        <v>2966</v>
      </c>
      <c r="G55">
        <v>12</v>
      </c>
    </row>
    <row r="56" spans="1:8">
      <c r="A56" t="s">
        <v>297</v>
      </c>
      <c r="B56">
        <v>1163</v>
      </c>
      <c r="F56">
        <v>494</v>
      </c>
      <c r="G56">
        <v>5</v>
      </c>
      <c r="H56">
        <v>6</v>
      </c>
    </row>
    <row r="57" spans="1:8">
      <c r="A57" t="s">
        <v>298</v>
      </c>
      <c r="B57">
        <v>30</v>
      </c>
      <c r="F57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45"/>
  <sheetViews>
    <sheetView tabSelected="1" topLeftCell="A3" workbookViewId="0">
      <selection activeCell="N11" sqref="N11"/>
    </sheetView>
  </sheetViews>
  <sheetFormatPr defaultRowHeight="15"/>
  <sheetData>
    <row r="1" spans="1:14">
      <c r="B1" t="s">
        <v>0</v>
      </c>
      <c r="F1" t="s">
        <v>1</v>
      </c>
      <c r="I1" t="s">
        <v>299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269</v>
      </c>
      <c r="B3">
        <v>4</v>
      </c>
      <c r="E3" t="s">
        <v>14</v>
      </c>
      <c r="F3">
        <v>1</v>
      </c>
      <c r="G3">
        <v>12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13</v>
      </c>
      <c r="B4">
        <v>201684</v>
      </c>
      <c r="E4" t="s">
        <v>14</v>
      </c>
      <c r="F4">
        <v>20168</v>
      </c>
      <c r="G4">
        <v>8</v>
      </c>
      <c r="I4">
        <v>35516</v>
      </c>
      <c r="J4">
        <v>5</v>
      </c>
      <c r="K4">
        <v>3</v>
      </c>
      <c r="L4">
        <f>SUM(F3:F45)</f>
        <v>35500</v>
      </c>
      <c r="M4">
        <f t="shared" ref="M4:N4" si="0">SUM(G3:G45)</f>
        <v>320</v>
      </c>
      <c r="N4">
        <f t="shared" si="0"/>
        <v>63</v>
      </c>
    </row>
    <row r="5" spans="1:14">
      <c r="A5" t="s">
        <v>128</v>
      </c>
      <c r="B5">
        <v>968</v>
      </c>
      <c r="E5" t="s">
        <v>14</v>
      </c>
      <c r="F5">
        <v>84</v>
      </c>
      <c r="G5">
        <v>14</v>
      </c>
    </row>
    <row r="6" spans="1:14">
      <c r="A6" t="s">
        <v>300</v>
      </c>
      <c r="B6">
        <v>4</v>
      </c>
      <c r="E6" t="s">
        <v>9</v>
      </c>
      <c r="F6">
        <v>4</v>
      </c>
    </row>
    <row r="7" spans="1:14">
      <c r="A7" t="s">
        <v>273</v>
      </c>
      <c r="B7">
        <v>5</v>
      </c>
      <c r="E7" t="s">
        <v>14</v>
      </c>
      <c r="F7">
        <v>6</v>
      </c>
      <c r="G7">
        <v>10</v>
      </c>
    </row>
    <row r="8" spans="1:14">
      <c r="A8" t="s">
        <v>141</v>
      </c>
      <c r="B8">
        <v>105</v>
      </c>
      <c r="C8">
        <v>3</v>
      </c>
      <c r="D8">
        <v>16</v>
      </c>
      <c r="E8" t="s">
        <v>9</v>
      </c>
      <c r="F8">
        <v>124</v>
      </c>
      <c r="G8">
        <v>8</v>
      </c>
      <c r="H8">
        <v>5</v>
      </c>
    </row>
    <row r="9" spans="1:14">
      <c r="A9" t="s">
        <v>144</v>
      </c>
      <c r="B9">
        <v>30</v>
      </c>
      <c r="C9">
        <v>2</v>
      </c>
      <c r="D9">
        <v>25</v>
      </c>
      <c r="E9" t="s">
        <v>9</v>
      </c>
      <c r="F9">
        <v>80</v>
      </c>
      <c r="G9">
        <v>12</v>
      </c>
      <c r="H9">
        <v>11</v>
      </c>
    </row>
    <row r="10" spans="1:14">
      <c r="A10" t="s">
        <v>276</v>
      </c>
      <c r="B10">
        <v>1200</v>
      </c>
      <c r="E10" t="s">
        <v>287</v>
      </c>
      <c r="F10">
        <v>3</v>
      </c>
      <c r="G10">
        <v>12</v>
      </c>
    </row>
    <row r="11" spans="1:14">
      <c r="A11" t="s">
        <v>145</v>
      </c>
      <c r="B11">
        <v>0</v>
      </c>
      <c r="C11">
        <v>1</v>
      </c>
      <c r="D11">
        <v>0</v>
      </c>
      <c r="E11" t="s">
        <v>25</v>
      </c>
      <c r="G11">
        <v>17</v>
      </c>
      <c r="H11">
        <v>3</v>
      </c>
    </row>
    <row r="12" spans="1:14">
      <c r="A12" t="s">
        <v>155</v>
      </c>
      <c r="B12">
        <v>1</v>
      </c>
      <c r="C12">
        <v>0</v>
      </c>
      <c r="D12">
        <v>14</v>
      </c>
      <c r="E12" t="s">
        <v>9</v>
      </c>
      <c r="F12">
        <v>6</v>
      </c>
      <c r="G12">
        <v>14</v>
      </c>
    </row>
    <row r="13" spans="1:14">
      <c r="A13" t="s">
        <v>301</v>
      </c>
      <c r="B13">
        <v>32</v>
      </c>
      <c r="E13" t="s">
        <v>9</v>
      </c>
      <c r="F13">
        <v>25</v>
      </c>
      <c r="G13">
        <v>12</v>
      </c>
    </row>
    <row r="14" spans="1:14">
      <c r="A14" t="s">
        <v>302</v>
      </c>
      <c r="B14">
        <v>101</v>
      </c>
      <c r="E14" t="s">
        <v>10</v>
      </c>
      <c r="F14">
        <v>75</v>
      </c>
      <c r="G14">
        <v>15</v>
      </c>
    </row>
    <row r="15" spans="1:14">
      <c r="A15" t="s">
        <v>202</v>
      </c>
      <c r="B15">
        <v>541472</v>
      </c>
      <c r="E15" t="s">
        <v>10</v>
      </c>
      <c r="F15">
        <v>2978</v>
      </c>
      <c r="G15">
        <v>1</v>
      </c>
      <c r="H15">
        <v>10</v>
      </c>
    </row>
    <row r="16" spans="1:14">
      <c r="A16" t="s">
        <v>203</v>
      </c>
      <c r="B16">
        <v>388</v>
      </c>
      <c r="E16" t="s">
        <v>14</v>
      </c>
      <c r="F16">
        <v>388</v>
      </c>
    </row>
    <row r="17" spans="1:8">
      <c r="A17" t="s">
        <v>303</v>
      </c>
      <c r="B17">
        <v>2972</v>
      </c>
      <c r="E17" t="s">
        <v>10</v>
      </c>
      <c r="F17">
        <v>2972</v>
      </c>
    </row>
    <row r="18" spans="1:8">
      <c r="A18" t="s">
        <v>177</v>
      </c>
      <c r="B18">
        <v>500</v>
      </c>
      <c r="F18">
        <v>300</v>
      </c>
    </row>
    <row r="19" spans="1:8">
      <c r="A19" t="s">
        <v>206</v>
      </c>
      <c r="B19">
        <v>120</v>
      </c>
      <c r="E19" t="s">
        <v>14</v>
      </c>
      <c r="F19">
        <v>150</v>
      </c>
    </row>
    <row r="20" spans="1:8">
      <c r="A20" t="s">
        <v>304</v>
      </c>
      <c r="B20">
        <v>22</v>
      </c>
      <c r="F20">
        <v>49</v>
      </c>
      <c r="G20">
        <v>10</v>
      </c>
    </row>
    <row r="21" spans="1:8">
      <c r="A21" t="s">
        <v>305</v>
      </c>
      <c r="B21">
        <v>501</v>
      </c>
      <c r="F21">
        <v>1002</v>
      </c>
    </row>
    <row r="22" spans="1:8">
      <c r="A22" t="s">
        <v>306</v>
      </c>
      <c r="B22">
        <v>18</v>
      </c>
      <c r="F22">
        <v>49</v>
      </c>
      <c r="G22">
        <v>10</v>
      </c>
    </row>
    <row r="23" spans="1:8">
      <c r="A23" t="s">
        <v>213</v>
      </c>
      <c r="B23">
        <v>296</v>
      </c>
      <c r="C23">
        <v>3</v>
      </c>
      <c r="D23">
        <v>26</v>
      </c>
      <c r="E23" t="s">
        <v>9</v>
      </c>
      <c r="F23">
        <v>1930</v>
      </c>
      <c r="G23">
        <v>7</v>
      </c>
      <c r="H23">
        <v>6</v>
      </c>
    </row>
    <row r="24" spans="1:8">
      <c r="A24" t="s">
        <v>184</v>
      </c>
      <c r="B24">
        <v>450</v>
      </c>
      <c r="E24" t="s">
        <v>10</v>
      </c>
      <c r="F24">
        <v>337</v>
      </c>
      <c r="G24">
        <v>10</v>
      </c>
    </row>
    <row r="25" spans="1:8">
      <c r="A25" t="s">
        <v>214</v>
      </c>
      <c r="B25">
        <v>214</v>
      </c>
      <c r="F25">
        <v>695</v>
      </c>
      <c r="G25">
        <v>10</v>
      </c>
    </row>
    <row r="26" spans="1:8">
      <c r="A26" t="s">
        <v>307</v>
      </c>
      <c r="B26">
        <v>6</v>
      </c>
      <c r="F26">
        <v>21</v>
      </c>
    </row>
    <row r="27" spans="1:8">
      <c r="A27" t="s">
        <v>308</v>
      </c>
      <c r="B27">
        <v>1</v>
      </c>
      <c r="F27">
        <v>2</v>
      </c>
      <c r="G27">
        <v>10</v>
      </c>
    </row>
    <row r="28" spans="1:8">
      <c r="A28" t="s">
        <v>216</v>
      </c>
      <c r="B28">
        <v>34</v>
      </c>
      <c r="F28">
        <v>45</v>
      </c>
      <c r="G28">
        <v>18</v>
      </c>
    </row>
    <row r="29" spans="1:8">
      <c r="A29" t="s">
        <v>309</v>
      </c>
      <c r="B29">
        <v>6</v>
      </c>
      <c r="F29">
        <v>2</v>
      </c>
      <c r="G29">
        <v>2</v>
      </c>
    </row>
    <row r="30" spans="1:8">
      <c r="A30" t="s">
        <v>313</v>
      </c>
      <c r="B30">
        <v>275</v>
      </c>
      <c r="F30">
        <v>254</v>
      </c>
      <c r="G30">
        <v>7</v>
      </c>
      <c r="H30">
        <v>6</v>
      </c>
    </row>
    <row r="31" spans="1:8">
      <c r="A31" t="s">
        <v>241</v>
      </c>
      <c r="B31">
        <v>5009</v>
      </c>
      <c r="F31">
        <v>564</v>
      </c>
      <c r="G31">
        <v>4</v>
      </c>
      <c r="H31">
        <v>10</v>
      </c>
    </row>
    <row r="32" spans="1:8">
      <c r="A32" t="s">
        <v>310</v>
      </c>
      <c r="B32">
        <v>10</v>
      </c>
      <c r="F32">
        <v>12</v>
      </c>
      <c r="G32">
        <v>10</v>
      </c>
    </row>
    <row r="33" spans="1:8">
      <c r="A33" t="s">
        <v>311</v>
      </c>
      <c r="B33">
        <v>5</v>
      </c>
      <c r="F33">
        <v>5</v>
      </c>
      <c r="G33">
        <v>12</v>
      </c>
      <c r="H33">
        <v>6</v>
      </c>
    </row>
    <row r="34" spans="1:8">
      <c r="A34" t="s">
        <v>221</v>
      </c>
      <c r="B34">
        <v>1</v>
      </c>
      <c r="F34">
        <v>1</v>
      </c>
      <c r="G34">
        <v>5</v>
      </c>
    </row>
    <row r="35" spans="1:8">
      <c r="A35" t="s">
        <v>312</v>
      </c>
      <c r="B35">
        <v>1</v>
      </c>
      <c r="F35">
        <v>1</v>
      </c>
      <c r="G35">
        <v>10</v>
      </c>
    </row>
    <row r="36" spans="1:8">
      <c r="A36" t="s">
        <v>314</v>
      </c>
      <c r="B36">
        <v>1</v>
      </c>
      <c r="F36">
        <v>3</v>
      </c>
      <c r="G36">
        <v>5</v>
      </c>
    </row>
    <row r="37" spans="1:8">
      <c r="A37" t="s">
        <v>315</v>
      </c>
      <c r="B37">
        <v>3</v>
      </c>
      <c r="F37">
        <v>9</v>
      </c>
    </row>
    <row r="38" spans="1:8">
      <c r="A38" t="s">
        <v>190</v>
      </c>
      <c r="B38">
        <v>350</v>
      </c>
      <c r="F38">
        <v>17</v>
      </c>
      <c r="G38">
        <v>10</v>
      </c>
    </row>
    <row r="39" spans="1:8">
      <c r="A39" t="s">
        <v>316</v>
      </c>
      <c r="B39">
        <v>6</v>
      </c>
      <c r="F39">
        <v>18</v>
      </c>
    </row>
    <row r="40" spans="1:8">
      <c r="A40" t="s">
        <v>223</v>
      </c>
      <c r="B40">
        <v>1273</v>
      </c>
      <c r="F40">
        <v>1782</v>
      </c>
      <c r="G40">
        <v>4</v>
      </c>
    </row>
    <row r="41" spans="1:8">
      <c r="A41" t="s">
        <v>222</v>
      </c>
      <c r="B41">
        <v>830</v>
      </c>
      <c r="F41">
        <v>705</v>
      </c>
      <c r="G41">
        <v>10</v>
      </c>
    </row>
    <row r="42" spans="1:8">
      <c r="A42" t="s">
        <v>224</v>
      </c>
      <c r="B42">
        <v>1</v>
      </c>
      <c r="F42">
        <v>4</v>
      </c>
      <c r="G42">
        <v>15</v>
      </c>
    </row>
    <row r="43" spans="1:8">
      <c r="A43" t="s">
        <v>225</v>
      </c>
      <c r="B43">
        <v>5</v>
      </c>
      <c r="F43">
        <v>6</v>
      </c>
      <c r="G43">
        <v>2</v>
      </c>
      <c r="H43">
        <v>6</v>
      </c>
    </row>
    <row r="44" spans="1:8">
      <c r="A44" t="s">
        <v>227</v>
      </c>
      <c r="B44">
        <v>33</v>
      </c>
      <c r="F44">
        <v>29</v>
      </c>
      <c r="G44">
        <v>14</v>
      </c>
    </row>
    <row r="45" spans="1:8">
      <c r="A45" t="s">
        <v>317</v>
      </c>
      <c r="B45">
        <v>720</v>
      </c>
      <c r="F45">
        <v>594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2015-03-09T17:31:55Z</dcterms:created>
  <dcterms:modified xsi:type="dcterms:W3CDTF">2015-04-07T12:46:42Z</dcterms:modified>
</cp:coreProperties>
</file>