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05" windowWidth="19875" windowHeight="7710" activeTab="2"/>
  </bookViews>
  <sheets>
    <sheet name="Import into GB p130" sheetId="1" r:id="rId1"/>
    <sheet name="F. Produce export p133" sheetId="2" r:id="rId2"/>
    <sheet name="Br Produce export p137" sheetId="3" r:id="rId3"/>
  </sheets>
  <calcPr calcId="125725"/>
</workbook>
</file>

<file path=xl/calcChain.xml><?xml version="1.0" encoding="utf-8"?>
<calcChain xmlns="http://schemas.openxmlformats.org/spreadsheetml/2006/main">
  <c r="AA109" i="3"/>
  <c r="AB109"/>
  <c r="AC109"/>
  <c r="R109"/>
  <c r="S109"/>
  <c r="T109"/>
  <c r="I109"/>
  <c r="J109"/>
  <c r="K109"/>
  <c r="I87" i="2"/>
  <c r="J87"/>
  <c r="K87"/>
  <c r="R87"/>
  <c r="S87"/>
  <c r="T87"/>
  <c r="AA87"/>
  <c r="AB87"/>
  <c r="AC87"/>
  <c r="I34" i="1"/>
  <c r="J34"/>
  <c r="K34"/>
  <c r="R34"/>
  <c r="S34"/>
  <c r="T34"/>
</calcChain>
</file>

<file path=xl/sharedStrings.xml><?xml version="1.0" encoding="utf-8"?>
<sst xmlns="http://schemas.openxmlformats.org/spreadsheetml/2006/main" count="685" uniqueCount="291">
  <si>
    <t>Africa</t>
  </si>
  <si>
    <t>Cape of Good Hope</t>
  </si>
  <si>
    <t>Sierra Leone</t>
  </si>
  <si>
    <t>Species of Goods from Africa</t>
  </si>
  <si>
    <t>Quantity</t>
  </si>
  <si>
    <t xml:space="preserve">Value </t>
  </si>
  <si>
    <t>Major</t>
  </si>
  <si>
    <t>Minor</t>
  </si>
  <si>
    <t>Metric</t>
  </si>
  <si>
    <t>Ton</t>
  </si>
  <si>
    <t>H/CW</t>
  </si>
  <si>
    <t>Gal/Qr</t>
  </si>
  <si>
    <t>LBS/G/N/Yd</t>
  </si>
  <si>
    <t>QT (total)</t>
  </si>
  <si>
    <t>VP</t>
  </si>
  <si>
    <t>VS</t>
  </si>
  <si>
    <t>VD</t>
  </si>
  <si>
    <t>VT (total)</t>
  </si>
  <si>
    <t>Books bound</t>
  </si>
  <si>
    <t>cw lbs</t>
  </si>
  <si>
    <t>Books unbound</t>
  </si>
  <si>
    <t>Drugs</t>
  </si>
  <si>
    <t>Almonds Bitter</t>
  </si>
  <si>
    <t>Aloes Unrated</t>
  </si>
  <si>
    <t>Gum Arabic</t>
  </si>
  <si>
    <t>Gum Senegal</t>
  </si>
  <si>
    <t>Oil Palm</t>
  </si>
  <si>
    <t>Other Drugs</t>
  </si>
  <si>
    <t>Dye Stuffs</t>
  </si>
  <si>
    <t>Ebony</t>
  </si>
  <si>
    <t>t cw lbs</t>
  </si>
  <si>
    <t>Redwood</t>
  </si>
  <si>
    <t>Elephants Teeth</t>
  </si>
  <si>
    <t>Feathers Ostrich undrest</t>
  </si>
  <si>
    <t>lbs</t>
  </si>
  <si>
    <t>Flower Roots &amp; Trees</t>
  </si>
  <si>
    <t>Grocery</t>
  </si>
  <si>
    <t>Coffee</t>
  </si>
  <si>
    <t>Sugar Brown</t>
  </si>
  <si>
    <t>Hides Ox or Cow</t>
  </si>
  <si>
    <t>n</t>
  </si>
  <si>
    <t>Oil Train</t>
  </si>
  <si>
    <t>t h g</t>
  </si>
  <si>
    <t>Skins Calf Raw</t>
  </si>
  <si>
    <t>doz n</t>
  </si>
  <si>
    <t>Skins Fox Ordinary</t>
  </si>
  <si>
    <t>Skins Goat Raw</t>
  </si>
  <si>
    <t>Skins Other Skins</t>
  </si>
  <si>
    <t>Spirits Rum</t>
  </si>
  <si>
    <t>gallons</t>
  </si>
  <si>
    <t>Wax Bees</t>
  </si>
  <si>
    <t>Wines</t>
  </si>
  <si>
    <t>Madeira</t>
  </si>
  <si>
    <t>Portugal</t>
  </si>
  <si>
    <t>Spanish</t>
  </si>
  <si>
    <t>Other Wines</t>
  </si>
  <si>
    <t>Wool Cotton</t>
  </si>
  <si>
    <t>Miscellaneous Articles</t>
  </si>
  <si>
    <t>TOTAL</t>
  </si>
  <si>
    <t>Species of Goods to Africa</t>
  </si>
  <si>
    <t>Arrangoes</t>
  </si>
  <si>
    <t>Beads Coral</t>
  </si>
  <si>
    <t>25.75</t>
  </si>
  <si>
    <t>1.75</t>
  </si>
  <si>
    <t>Beads Mother of Pearl</t>
  </si>
  <si>
    <t>Bottles Glass</t>
  </si>
  <si>
    <t>Brimstone</t>
  </si>
  <si>
    <t>Bugle Great</t>
  </si>
  <si>
    <t>Capers</t>
  </si>
  <si>
    <t>Cork</t>
  </si>
  <si>
    <t>Cowries</t>
  </si>
  <si>
    <t>Benjamin</t>
  </si>
  <si>
    <t>Camphire refined</t>
  </si>
  <si>
    <t>Cream of Tartars</t>
  </si>
  <si>
    <t>Isinglass</t>
  </si>
  <si>
    <t>Lead Black</t>
  </si>
  <si>
    <t>Oil Perfumed</t>
  </si>
  <si>
    <t>Verdigrease</t>
  </si>
  <si>
    <t>Braziel</t>
  </si>
  <si>
    <t>Sticklack</t>
  </si>
  <si>
    <t>Fish Stock</t>
  </si>
  <si>
    <t>Fruit Olives</t>
  </si>
  <si>
    <t>H gallons</t>
  </si>
  <si>
    <t>Almonds Jordan</t>
  </si>
  <si>
    <t>Cinnamon</t>
  </si>
  <si>
    <t>Cloves</t>
  </si>
  <si>
    <t>Cocoa British Plantation</t>
  </si>
  <si>
    <t>Coffee British Plantation</t>
  </si>
  <si>
    <t>Coffee East India</t>
  </si>
  <si>
    <t>Coffee Foreign Plantation</t>
  </si>
  <si>
    <t>Currants</t>
  </si>
  <si>
    <t>Ginger</t>
  </si>
  <si>
    <t>Mace</t>
  </si>
  <si>
    <t>Nutmegs</t>
  </si>
  <si>
    <t>Peppers</t>
  </si>
  <si>
    <t>Pimento</t>
  </si>
  <si>
    <t>Raisins Lexia</t>
  </si>
  <si>
    <t>Raisins Solis</t>
  </si>
  <si>
    <t>Rice</t>
  </si>
  <si>
    <t>Sugar British Plantation</t>
  </si>
  <si>
    <t>Sugar East India</t>
  </si>
  <si>
    <t>Sugar Foreign Plantation</t>
  </si>
  <si>
    <t>Tea</t>
  </si>
  <si>
    <t>Iron Bar</t>
  </si>
  <si>
    <t>Linen</t>
  </si>
  <si>
    <t>Cambrics</t>
  </si>
  <si>
    <t>pieces</t>
  </si>
  <si>
    <t>16.5</t>
  </si>
  <si>
    <t>Canvas Hessens</t>
  </si>
  <si>
    <t>Canvas Spruce</t>
  </si>
  <si>
    <t>Damask Napkining Silesia</t>
  </si>
  <si>
    <t>yards</t>
  </si>
  <si>
    <t>Damask Tabling Silesia</t>
  </si>
  <si>
    <t>63.5</t>
  </si>
  <si>
    <t>Germany above 36 feet</t>
  </si>
  <si>
    <t>Germany narrow</t>
  </si>
  <si>
    <t>Holland &amp; Flanders</t>
  </si>
  <si>
    <t>elbs</t>
  </si>
  <si>
    <t>Irish above Bounty</t>
  </si>
  <si>
    <t>Irish 6 to 18d</t>
  </si>
  <si>
    <t>Irish at Value</t>
  </si>
  <si>
    <t>Lawns Silesia not Holland whited</t>
  </si>
  <si>
    <t>Russia broad above 22.5</t>
  </si>
  <si>
    <t>Russia Broad above 31.5 feet</t>
  </si>
  <si>
    <t>Russia Broad above 36</t>
  </si>
  <si>
    <t>Oil Sallad</t>
  </si>
  <si>
    <t>373.5</t>
  </si>
  <si>
    <t>Piece Goods of India</t>
  </si>
  <si>
    <t>Calicoes</t>
  </si>
  <si>
    <t>17098.25</t>
  </si>
  <si>
    <t>268.5</t>
  </si>
  <si>
    <t>Muslins</t>
  </si>
  <si>
    <t>Prohibited</t>
  </si>
  <si>
    <t>348070.5</t>
  </si>
  <si>
    <t>Pitch</t>
  </si>
  <si>
    <t>last bll</t>
  </si>
  <si>
    <t>Provisions</t>
  </si>
  <si>
    <t>Beef</t>
  </si>
  <si>
    <t>barl</t>
  </si>
  <si>
    <t>Butter</t>
  </si>
  <si>
    <t>Pork</t>
  </si>
  <si>
    <t>Salt Petre</t>
  </si>
  <si>
    <t>Spirits</t>
  </si>
  <si>
    <t>Brandy</t>
  </si>
  <si>
    <t>Rum</t>
  </si>
  <si>
    <t>Starch</t>
  </si>
  <si>
    <t>Tallow</t>
  </si>
  <si>
    <t>Tar</t>
  </si>
  <si>
    <t>last barl</t>
  </si>
  <si>
    <t>Tobacco</t>
  </si>
  <si>
    <t>Tobacco Manufactured</t>
  </si>
  <si>
    <t>Water Pyrmont</t>
  </si>
  <si>
    <t>doz bottls</t>
  </si>
  <si>
    <t>Wine</t>
  </si>
  <si>
    <t>French</t>
  </si>
  <si>
    <t>Port</t>
  </si>
  <si>
    <t>Wood</t>
  </si>
  <si>
    <t>Deals under 20 feet</t>
  </si>
  <si>
    <t>Deal Ends</t>
  </si>
  <si>
    <t>Other Wood</t>
  </si>
  <si>
    <t>Pennies soms niet te lezen, vandaar dat het niet klopt</t>
  </si>
  <si>
    <t>Prize Goods</t>
  </si>
  <si>
    <t>Drugs Assafalida</t>
  </si>
  <si>
    <t>*Grocery Coffee</t>
  </si>
  <si>
    <t>*Grocery Ginger</t>
  </si>
  <si>
    <t>*Grocery Rice</t>
  </si>
  <si>
    <t>*Grocery Sugar</t>
  </si>
  <si>
    <t>*Grocery Tea</t>
  </si>
  <si>
    <t>Linen Irish plain</t>
  </si>
  <si>
    <t>Piece Goods Prohibited</t>
  </si>
  <si>
    <t>Spirits Brandy</t>
  </si>
  <si>
    <t>Spirits Geneva</t>
  </si>
  <si>
    <t>Wine Madeira</t>
  </si>
  <si>
    <t>Wine not described</t>
  </si>
  <si>
    <t>Allum</t>
  </si>
  <si>
    <t>Apothecary Ware</t>
  </si>
  <si>
    <t>Apparel Garments</t>
  </si>
  <si>
    <t>Apparel Wearing</t>
  </si>
  <si>
    <t>Beer</t>
  </si>
  <si>
    <t>Books Printed</t>
  </si>
  <si>
    <t>Brass Wrought</t>
  </si>
  <si>
    <t>Bricks</t>
  </si>
  <si>
    <t>Cabinet Ware</t>
  </si>
  <si>
    <t>Candles Tallow</t>
  </si>
  <si>
    <t>doz lbs</t>
  </si>
  <si>
    <t>Candles Wax or Sperinacoti</t>
  </si>
  <si>
    <t>Cards Playing</t>
  </si>
  <si>
    <t>Chariots &amp; Coaches</t>
  </si>
  <si>
    <t>Coals Newcastle Measure</t>
  </si>
  <si>
    <t>charl buyht</t>
  </si>
  <si>
    <t>Coals Winton Measure</t>
  </si>
  <si>
    <t>chal barrel</t>
  </si>
  <si>
    <t>Confectionary</t>
  </si>
  <si>
    <t>Colors for Painters</t>
  </si>
  <si>
    <t>Copper wrought</t>
  </si>
  <si>
    <t>Copperas</t>
  </si>
  <si>
    <t>Cordage</t>
  </si>
  <si>
    <t>Corn Beans</t>
  </si>
  <si>
    <t>Corn Wheatflour</t>
  </si>
  <si>
    <t xml:space="preserve">Cottons </t>
  </si>
  <si>
    <t>&amp; Linens Checked</t>
  </si>
  <si>
    <t>&amp; Linens Printed</t>
  </si>
  <si>
    <t>6 to 18d before printed</t>
  </si>
  <si>
    <t>Under 31 before dyed</t>
  </si>
  <si>
    <t>Handkerchiefs</t>
  </si>
  <si>
    <t>Manufactures</t>
  </si>
  <si>
    <t>Manchester</t>
  </si>
  <si>
    <t>White</t>
  </si>
  <si>
    <t>Cyder</t>
  </si>
  <si>
    <t>Fish Cod Dry</t>
  </si>
  <si>
    <t>Glass</t>
  </si>
  <si>
    <t>&amp; Earthernware</t>
  </si>
  <si>
    <t>Green</t>
  </si>
  <si>
    <t>Bottles</t>
  </si>
  <si>
    <t>dozen n</t>
  </si>
  <si>
    <t>Whiteflints</t>
  </si>
  <si>
    <t>Gloves plain Leather</t>
  </si>
  <si>
    <t>doz pair</t>
  </si>
  <si>
    <t>Gunpowder</t>
  </si>
  <si>
    <t>Haberdashery</t>
  </si>
  <si>
    <t>Hardware</t>
  </si>
  <si>
    <t>Hats Beaver</t>
  </si>
  <si>
    <t>Hats Felt</t>
  </si>
  <si>
    <t>Hoops for Barrels</t>
  </si>
  <si>
    <t>Hoops of several sorts</t>
  </si>
  <si>
    <t>Iron Cast</t>
  </si>
  <si>
    <t>Iron Nails</t>
  </si>
  <si>
    <t>Iron Wrought</t>
  </si>
  <si>
    <t>Lead</t>
  </si>
  <si>
    <t>Leather tanned</t>
  </si>
  <si>
    <t>Leather wrought</t>
  </si>
  <si>
    <t>Lime</t>
  </si>
  <si>
    <t>chaln</t>
  </si>
  <si>
    <t>plain, above bounty</t>
  </si>
  <si>
    <t>for bounty 6 t 18d</t>
  </si>
  <si>
    <t>check'd 7 to 18d</t>
  </si>
  <si>
    <t>sail cloth</t>
  </si>
  <si>
    <t>at value</t>
  </si>
  <si>
    <t>Letharge of Lead</t>
  </si>
  <si>
    <t>Molasses</t>
  </si>
  <si>
    <t>Oil Linseed</t>
  </si>
  <si>
    <t>Pewter</t>
  </si>
  <si>
    <t>Plate Wrought Silver</t>
  </si>
  <si>
    <t>??</t>
  </si>
  <si>
    <t>Bacon &amp; Hams</t>
  </si>
  <si>
    <t>Beef &amp; Pork</t>
  </si>
  <si>
    <t>barrs</t>
  </si>
  <si>
    <t>Bread &amp; Biscuit</t>
  </si>
  <si>
    <t>finkins</t>
  </si>
  <si>
    <t>Cheese</t>
  </si>
  <si>
    <t>Potatoes</t>
  </si>
  <si>
    <t>barrel??</t>
  </si>
  <si>
    <t>Salt white</t>
  </si>
  <si>
    <t>bushels?</t>
  </si>
  <si>
    <t>Silk in pieces</t>
  </si>
  <si>
    <t>lbs oz</t>
  </si>
  <si>
    <t>Silk sewing</t>
  </si>
  <si>
    <t>Soap Hard</t>
  </si>
  <si>
    <t>Spirits British</t>
  </si>
  <si>
    <t>Stationary</t>
  </si>
  <si>
    <t>Stockings Thread &amp; Cotton</t>
  </si>
  <si>
    <t>doz pairs</t>
  </si>
  <si>
    <t>Sugar refined</t>
  </si>
  <si>
    <t>Tin</t>
  </si>
  <si>
    <t>Tin Plates</t>
  </si>
  <si>
    <t>Thread</t>
  </si>
  <si>
    <t>Tobacco Pipes</t>
  </si>
  <si>
    <t>gross doz</t>
  </si>
  <si>
    <t>Vinegar</t>
  </si>
  <si>
    <t>Watches Gold</t>
  </si>
  <si>
    <t>Watches Metal</t>
  </si>
  <si>
    <t>Watches Silver</t>
  </si>
  <si>
    <t>Woollen Goods</t>
  </si>
  <si>
    <t>Bays double</t>
  </si>
  <si>
    <t>Bays single</t>
  </si>
  <si>
    <t>Blanketing</t>
  </si>
  <si>
    <t>Carpetting</t>
  </si>
  <si>
    <t>Cloths Long</t>
  </si>
  <si>
    <t>Cloths Short</t>
  </si>
  <si>
    <t>Cloths Spanish</t>
  </si>
  <si>
    <t>Colored</t>
  </si>
  <si>
    <t>Cottons Welch Plains</t>
  </si>
  <si>
    <t>goads</t>
  </si>
  <si>
    <t>Flannel</t>
  </si>
  <si>
    <t>Kerseymere</t>
  </si>
  <si>
    <t>Stockigns Worsted</t>
  </si>
  <si>
    <t>Stuffs</t>
  </si>
  <si>
    <t>Stuffs with Silk &amp; Incle</t>
  </si>
  <si>
    <t>Stuffs with Silk &amp; Worsted</t>
  </si>
  <si>
    <t>Other Woollens</t>
  </si>
  <si>
    <t>gecontroleerd, maar klopt niet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</si>
</sst>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</cellStyleXfs>
  <cellXfs count="16">
    <xf numFmtId="0" fontId="0" fillId="0" borderId="0" xfId="0"/>
    <xf numFmtId="0" fontId="0" fillId="0" borderId="0" xfId="0" applyBorder="1"/>
    <xf numFmtId="0" fontId="0" fillId="0" borderId="1" xfId="0" applyBorder="1"/>
    <xf numFmtId="0" fontId="3" fillId="2" borderId="0" xfId="1" applyFont="1" applyBorder="1"/>
    <xf numFmtId="0" fontId="3" fillId="2" borderId="1" xfId="1" applyFont="1" applyBorder="1"/>
    <xf numFmtId="0" fontId="3" fillId="2" borderId="0" xfId="1" applyNumberFormat="1" applyFont="1" applyBorder="1" applyAlignment="1">
      <alignment horizontal="right"/>
    </xf>
    <xf numFmtId="3" fontId="3" fillId="2" borderId="0" xfId="1" applyNumberFormat="1" applyFont="1" applyBorder="1"/>
    <xf numFmtId="0" fontId="3" fillId="3" borderId="0" xfId="2" applyFont="1" applyBorder="1"/>
    <xf numFmtId="0" fontId="3" fillId="3" borderId="1" xfId="2" applyFont="1" applyBorder="1"/>
    <xf numFmtId="0" fontId="3" fillId="3" borderId="0" xfId="2" applyNumberFormat="1" applyFont="1" applyBorder="1" applyAlignment="1">
      <alignment horizontal="left"/>
    </xf>
    <xf numFmtId="3" fontId="3" fillId="3" borderId="0" xfId="2" applyNumberFormat="1" applyFont="1" applyBorder="1" applyAlignment="1">
      <alignment horizontal="left"/>
    </xf>
    <xf numFmtId="3" fontId="3" fillId="3" borderId="0" xfId="2" applyNumberFormat="1" applyFont="1" applyBorder="1"/>
    <xf numFmtId="0" fontId="2" fillId="2" borderId="0" xfId="1"/>
    <xf numFmtId="0" fontId="2" fillId="2" borderId="1" xfId="1" applyBorder="1"/>
    <xf numFmtId="0" fontId="0" fillId="0" borderId="0" xfId="0" applyFill="1" applyBorder="1"/>
    <xf numFmtId="0" fontId="1" fillId="0" borderId="0" xfId="0" applyFont="1"/>
  </cellXfs>
  <cellStyles count="3">
    <cellStyle name="60% - Accent3" xfId="2" builtinId="40"/>
    <cellStyle name="Accent3" xfId="1" builtinId="37"/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34"/>
  <sheetViews>
    <sheetView zoomScale="80" zoomScaleNormal="80" workbookViewId="0">
      <selection activeCell="I35" sqref="I35"/>
    </sheetView>
  </sheetViews>
  <sheetFormatPr defaultRowHeight="15"/>
  <cols>
    <col min="1" max="1" width="17.42578125" customWidth="1"/>
    <col min="2" max="2" width="25.7109375" bestFit="1" customWidth="1"/>
    <col min="3" max="3" width="9.140625" style="2"/>
    <col min="12" max="12" width="9.140625" style="2"/>
    <col min="21" max="21" width="9.140625" style="2"/>
  </cols>
  <sheetData>
    <row r="1" spans="1:31">
      <c r="B1" s="1"/>
      <c r="D1" t="s">
        <v>0</v>
      </c>
      <c r="M1" t="s">
        <v>1</v>
      </c>
      <c r="V1" t="s">
        <v>2</v>
      </c>
    </row>
    <row r="2" spans="1:31">
      <c r="A2" s="3" t="s">
        <v>3</v>
      </c>
      <c r="B2" s="3"/>
      <c r="C2" s="4"/>
      <c r="D2" s="5" t="s">
        <v>4</v>
      </c>
      <c r="E2" s="6"/>
      <c r="F2" s="6"/>
      <c r="G2" s="6"/>
      <c r="H2" s="3"/>
      <c r="I2" s="6" t="s">
        <v>5</v>
      </c>
      <c r="J2" s="3"/>
      <c r="K2" s="3"/>
      <c r="L2" s="4"/>
      <c r="M2" s="5" t="s">
        <v>4</v>
      </c>
      <c r="N2" s="6"/>
      <c r="O2" s="6"/>
      <c r="P2" s="6"/>
      <c r="Q2" s="3"/>
      <c r="R2" s="6" t="s">
        <v>5</v>
      </c>
      <c r="S2" s="3"/>
      <c r="T2" s="3"/>
      <c r="U2" s="4"/>
      <c r="V2" s="5" t="s">
        <v>4</v>
      </c>
      <c r="W2" s="6"/>
      <c r="X2" s="6"/>
      <c r="Y2" s="6"/>
      <c r="Z2" s="3"/>
      <c r="AA2" s="6" t="s">
        <v>5</v>
      </c>
      <c r="AB2" s="3"/>
      <c r="AC2" s="3"/>
      <c r="AD2" s="3"/>
      <c r="AE2" s="3"/>
    </row>
    <row r="3" spans="1:31">
      <c r="A3" s="7" t="s">
        <v>6</v>
      </c>
      <c r="B3" s="7" t="s">
        <v>7</v>
      </c>
      <c r="C3" s="8" t="s">
        <v>8</v>
      </c>
      <c r="D3" s="9" t="s">
        <v>9</v>
      </c>
      <c r="E3" s="10" t="s">
        <v>10</v>
      </c>
      <c r="F3" s="10" t="s">
        <v>11</v>
      </c>
      <c r="G3" s="10" t="s">
        <v>12</v>
      </c>
      <c r="H3" s="7" t="s">
        <v>13</v>
      </c>
      <c r="I3" s="11" t="s">
        <v>14</v>
      </c>
      <c r="J3" s="7" t="s">
        <v>15</v>
      </c>
      <c r="K3" s="7" t="s">
        <v>16</v>
      </c>
      <c r="L3" s="8" t="s">
        <v>17</v>
      </c>
      <c r="M3" s="9" t="s">
        <v>9</v>
      </c>
      <c r="N3" s="10" t="s">
        <v>10</v>
      </c>
      <c r="O3" s="10" t="s">
        <v>11</v>
      </c>
      <c r="P3" s="10" t="s">
        <v>12</v>
      </c>
      <c r="Q3" s="7" t="s">
        <v>13</v>
      </c>
      <c r="R3" s="11" t="s">
        <v>14</v>
      </c>
      <c r="S3" s="7" t="s">
        <v>15</v>
      </c>
      <c r="T3" s="7" t="s">
        <v>16</v>
      </c>
      <c r="U3" s="8" t="s">
        <v>17</v>
      </c>
      <c r="V3" s="9" t="s">
        <v>9</v>
      </c>
      <c r="W3" s="10" t="s">
        <v>10</v>
      </c>
      <c r="X3" s="10" t="s">
        <v>11</v>
      </c>
      <c r="Y3" s="10" t="s">
        <v>12</v>
      </c>
      <c r="Z3" s="7" t="s">
        <v>13</v>
      </c>
      <c r="AA3" s="11" t="s">
        <v>14</v>
      </c>
      <c r="AB3" s="7" t="s">
        <v>15</v>
      </c>
      <c r="AC3" s="7" t="s">
        <v>16</v>
      </c>
      <c r="AD3" s="7" t="s">
        <v>17</v>
      </c>
      <c r="AE3" s="7" t="s">
        <v>17</v>
      </c>
    </row>
    <row r="4" spans="1:31">
      <c r="B4" t="s">
        <v>18</v>
      </c>
      <c r="C4" s="2" t="s">
        <v>19</v>
      </c>
      <c r="N4">
        <v>0</v>
      </c>
      <c r="O4">
        <v>0</v>
      </c>
      <c r="P4">
        <v>17</v>
      </c>
      <c r="R4">
        <v>1</v>
      </c>
      <c r="S4">
        <v>4</v>
      </c>
      <c r="T4">
        <v>3</v>
      </c>
    </row>
    <row r="5" spans="1:31">
      <c r="B5" t="s">
        <v>20</v>
      </c>
      <c r="C5" s="2" t="s">
        <v>19</v>
      </c>
      <c r="N5">
        <v>0</v>
      </c>
      <c r="O5">
        <v>0</v>
      </c>
      <c r="P5">
        <v>14</v>
      </c>
      <c r="R5">
        <v>1</v>
      </c>
    </row>
    <row r="6" spans="1:31">
      <c r="A6" t="s">
        <v>21</v>
      </c>
      <c r="B6" t="s">
        <v>22</v>
      </c>
      <c r="C6" s="2" t="s">
        <v>19</v>
      </c>
      <c r="E6">
        <v>113</v>
      </c>
      <c r="F6">
        <v>3</v>
      </c>
      <c r="G6">
        <v>25</v>
      </c>
      <c r="I6">
        <v>299</v>
      </c>
      <c r="J6">
        <v>3</v>
      </c>
      <c r="K6">
        <v>6</v>
      </c>
    </row>
    <row r="7" spans="1:31">
      <c r="A7" t="s">
        <v>21</v>
      </c>
      <c r="B7" t="s">
        <v>23</v>
      </c>
      <c r="C7" s="2" t="s">
        <v>19</v>
      </c>
      <c r="N7">
        <v>564</v>
      </c>
      <c r="O7">
        <v>0</v>
      </c>
      <c r="P7">
        <v>15</v>
      </c>
      <c r="R7">
        <v>1451</v>
      </c>
      <c r="T7">
        <v>4</v>
      </c>
    </row>
    <row r="8" spans="1:31">
      <c r="A8" t="s">
        <v>21</v>
      </c>
      <c r="B8" t="s">
        <v>24</v>
      </c>
      <c r="C8" s="2" t="s">
        <v>19</v>
      </c>
      <c r="E8">
        <v>727</v>
      </c>
      <c r="F8">
        <v>0</v>
      </c>
      <c r="G8">
        <v>21</v>
      </c>
      <c r="I8">
        <v>1545</v>
      </c>
      <c r="J8">
        <v>5</v>
      </c>
      <c r="K8">
        <v>4</v>
      </c>
    </row>
    <row r="9" spans="1:31">
      <c r="A9" t="s">
        <v>21</v>
      </c>
      <c r="B9" t="s">
        <v>25</v>
      </c>
      <c r="C9" s="2" t="s">
        <v>19</v>
      </c>
      <c r="E9">
        <v>1909</v>
      </c>
      <c r="F9">
        <v>0</v>
      </c>
      <c r="G9">
        <v>26</v>
      </c>
      <c r="I9">
        <v>4057</v>
      </c>
      <c r="J9">
        <v>2</v>
      </c>
      <c r="K9">
        <v>2</v>
      </c>
    </row>
    <row r="10" spans="1:31">
      <c r="A10" t="s">
        <v>21</v>
      </c>
      <c r="B10" t="s">
        <v>26</v>
      </c>
      <c r="C10" s="2" t="s">
        <v>19</v>
      </c>
      <c r="E10">
        <v>4467</v>
      </c>
      <c r="F10">
        <v>0</v>
      </c>
      <c r="G10">
        <v>7</v>
      </c>
      <c r="I10">
        <v>4467</v>
      </c>
      <c r="J10">
        <v>1</v>
      </c>
      <c r="K10">
        <v>2</v>
      </c>
    </row>
    <row r="11" spans="1:31">
      <c r="A11" t="s">
        <v>21</v>
      </c>
      <c r="B11" t="s">
        <v>27</v>
      </c>
      <c r="C11" s="2" t="s">
        <v>19</v>
      </c>
      <c r="I11">
        <v>1456</v>
      </c>
      <c r="J11">
        <v>18</v>
      </c>
      <c r="K11">
        <v>8</v>
      </c>
      <c r="S11">
        <v>7</v>
      </c>
      <c r="T11">
        <v>6</v>
      </c>
    </row>
    <row r="12" spans="1:31">
      <c r="A12" t="s">
        <v>28</v>
      </c>
      <c r="B12" t="s">
        <v>29</v>
      </c>
      <c r="C12" s="2" t="s">
        <v>30</v>
      </c>
      <c r="D12">
        <v>0</v>
      </c>
      <c r="E12">
        <v>10</v>
      </c>
      <c r="F12">
        <v>3</v>
      </c>
      <c r="G12">
        <v>19</v>
      </c>
      <c r="I12">
        <v>9</v>
      </c>
    </row>
    <row r="13" spans="1:31">
      <c r="A13" t="s">
        <v>28</v>
      </c>
      <c r="B13" t="s">
        <v>31</v>
      </c>
      <c r="C13" s="2" t="s">
        <v>30</v>
      </c>
      <c r="D13">
        <v>1316</v>
      </c>
      <c r="E13">
        <v>6</v>
      </c>
      <c r="F13">
        <v>3</v>
      </c>
      <c r="G13">
        <v>0</v>
      </c>
      <c r="I13">
        <v>52653</v>
      </c>
      <c r="J13">
        <v>9</v>
      </c>
      <c r="K13">
        <v>11</v>
      </c>
    </row>
    <row r="14" spans="1:31">
      <c r="B14" t="s">
        <v>32</v>
      </c>
      <c r="C14" s="2" t="s">
        <v>19</v>
      </c>
      <c r="E14">
        <v>1930</v>
      </c>
      <c r="F14">
        <v>0</v>
      </c>
      <c r="G14">
        <v>23</v>
      </c>
      <c r="I14">
        <v>11581</v>
      </c>
      <c r="J14">
        <v>4</v>
      </c>
      <c r="K14">
        <v>6</v>
      </c>
      <c r="N14">
        <v>57</v>
      </c>
      <c r="O14">
        <v>1</v>
      </c>
      <c r="P14">
        <v>10</v>
      </c>
      <c r="R14">
        <v>344</v>
      </c>
      <c r="T14">
        <v>8</v>
      </c>
    </row>
    <row r="15" spans="1:31">
      <c r="B15" t="s">
        <v>33</v>
      </c>
      <c r="C15" s="2" t="s">
        <v>34</v>
      </c>
      <c r="G15">
        <v>227</v>
      </c>
      <c r="I15">
        <v>136</v>
      </c>
      <c r="J15">
        <v>4</v>
      </c>
      <c r="P15">
        <v>53</v>
      </c>
      <c r="R15">
        <v>31</v>
      </c>
      <c r="S15">
        <v>16</v>
      </c>
    </row>
    <row r="16" spans="1:31">
      <c r="B16" t="s">
        <v>35</v>
      </c>
      <c r="R16">
        <v>12</v>
      </c>
      <c r="S16">
        <v>5</v>
      </c>
    </row>
    <row r="17" spans="1:20">
      <c r="A17" t="s">
        <v>36</v>
      </c>
      <c r="B17" t="s">
        <v>37</v>
      </c>
      <c r="C17" s="2" t="s">
        <v>19</v>
      </c>
      <c r="N17">
        <v>354</v>
      </c>
      <c r="O17">
        <v>8</v>
      </c>
      <c r="P17">
        <v>23</v>
      </c>
      <c r="R17">
        <v>2484</v>
      </c>
      <c r="S17">
        <v>13</v>
      </c>
      <c r="T17">
        <v>9</v>
      </c>
    </row>
    <row r="18" spans="1:20">
      <c r="A18" t="s">
        <v>36</v>
      </c>
      <c r="B18" t="s">
        <v>38</v>
      </c>
      <c r="C18" s="2" t="s">
        <v>19</v>
      </c>
      <c r="N18">
        <v>1750</v>
      </c>
      <c r="O18">
        <v>2</v>
      </c>
      <c r="P18">
        <v>8</v>
      </c>
      <c r="R18">
        <v>2407</v>
      </c>
      <c r="T18">
        <v>8</v>
      </c>
    </row>
    <row r="19" spans="1:20">
      <c r="B19" t="s">
        <v>39</v>
      </c>
      <c r="C19" s="2" t="s">
        <v>40</v>
      </c>
      <c r="G19">
        <v>200</v>
      </c>
      <c r="I19">
        <v>70</v>
      </c>
      <c r="P19">
        <v>2238</v>
      </c>
      <c r="R19">
        <v>783</v>
      </c>
      <c r="S19">
        <v>6</v>
      </c>
    </row>
    <row r="20" spans="1:20">
      <c r="B20" t="s">
        <v>41</v>
      </c>
      <c r="C20" s="2" t="s">
        <v>42</v>
      </c>
      <c r="M20">
        <v>18</v>
      </c>
      <c r="N20">
        <v>0</v>
      </c>
      <c r="O20">
        <v>18</v>
      </c>
      <c r="R20">
        <v>234</v>
      </c>
      <c r="S20">
        <v>18</v>
      </c>
      <c r="T20">
        <v>6</v>
      </c>
    </row>
    <row r="21" spans="1:20">
      <c r="B21" t="s">
        <v>43</v>
      </c>
      <c r="C21" s="2" t="s">
        <v>44</v>
      </c>
      <c r="F21">
        <v>305</v>
      </c>
      <c r="G21">
        <v>10</v>
      </c>
      <c r="I21">
        <v>382</v>
      </c>
      <c r="J21">
        <v>5</v>
      </c>
      <c r="K21">
        <v>10</v>
      </c>
    </row>
    <row r="22" spans="1:20">
      <c r="B22" t="s">
        <v>45</v>
      </c>
      <c r="C22" s="2" t="s">
        <v>40</v>
      </c>
      <c r="P22">
        <v>1</v>
      </c>
      <c r="S22">
        <v>1</v>
      </c>
      <c r="T22">
        <v>3</v>
      </c>
    </row>
    <row r="23" spans="1:20">
      <c r="B23" t="s">
        <v>46</v>
      </c>
      <c r="C23" s="2" t="s">
        <v>44</v>
      </c>
      <c r="F23">
        <v>4645</v>
      </c>
      <c r="G23">
        <v>0</v>
      </c>
      <c r="I23">
        <v>4645</v>
      </c>
    </row>
    <row r="24" spans="1:20">
      <c r="B24" t="s">
        <v>47</v>
      </c>
      <c r="I24">
        <v>3</v>
      </c>
      <c r="J24">
        <v>5</v>
      </c>
      <c r="R24">
        <v>221</v>
      </c>
      <c r="S24">
        <v>15</v>
      </c>
      <c r="T24">
        <v>1</v>
      </c>
    </row>
    <row r="25" spans="1:20">
      <c r="B25" t="s">
        <v>48</v>
      </c>
      <c r="C25" s="2" t="s">
        <v>49</v>
      </c>
      <c r="G25">
        <v>25</v>
      </c>
      <c r="I25">
        <v>2</v>
      </c>
      <c r="J25">
        <v>1</v>
      </c>
      <c r="K25">
        <v>8</v>
      </c>
    </row>
    <row r="26" spans="1:20">
      <c r="B26" t="s">
        <v>50</v>
      </c>
      <c r="C26" s="2" t="s">
        <v>19</v>
      </c>
      <c r="E26">
        <v>97</v>
      </c>
      <c r="F26">
        <v>2</v>
      </c>
      <c r="G26">
        <v>7</v>
      </c>
      <c r="I26">
        <v>463</v>
      </c>
      <c r="J26">
        <v>8</v>
      </c>
      <c r="K26">
        <v>4</v>
      </c>
    </row>
    <row r="27" spans="1:20">
      <c r="A27" t="s">
        <v>51</v>
      </c>
      <c r="B27" t="s">
        <v>52</v>
      </c>
      <c r="C27" s="2" t="s">
        <v>42</v>
      </c>
      <c r="D27">
        <v>0</v>
      </c>
      <c r="E27">
        <v>0</v>
      </c>
      <c r="F27">
        <v>39</v>
      </c>
      <c r="I27">
        <v>3</v>
      </c>
      <c r="J27">
        <v>5</v>
      </c>
      <c r="M27">
        <v>1</v>
      </c>
      <c r="N27">
        <v>2</v>
      </c>
      <c r="O27">
        <v>50</v>
      </c>
      <c r="R27">
        <v>35</v>
      </c>
      <c r="S27">
        <v>13</v>
      </c>
      <c r="T27">
        <v>4</v>
      </c>
    </row>
    <row r="28" spans="1:20">
      <c r="A28" t="s">
        <v>51</v>
      </c>
      <c r="B28" t="s">
        <v>53</v>
      </c>
      <c r="C28" s="2" t="s">
        <v>42</v>
      </c>
      <c r="M28">
        <v>0</v>
      </c>
      <c r="N28">
        <v>1</v>
      </c>
      <c r="O28">
        <v>4</v>
      </c>
      <c r="R28">
        <v>6</v>
      </c>
      <c r="S28">
        <v>12</v>
      </c>
      <c r="T28">
        <v>10</v>
      </c>
    </row>
    <row r="29" spans="1:20">
      <c r="A29" t="s">
        <v>51</v>
      </c>
      <c r="B29" t="s">
        <v>54</v>
      </c>
      <c r="C29" s="2" t="s">
        <v>42</v>
      </c>
      <c r="M29">
        <v>0</v>
      </c>
      <c r="N29">
        <v>0</v>
      </c>
      <c r="O29">
        <v>16</v>
      </c>
      <c r="R29">
        <v>1</v>
      </c>
      <c r="S29">
        <v>7</v>
      </c>
      <c r="T29">
        <v>9</v>
      </c>
    </row>
    <row r="30" spans="1:20">
      <c r="A30" t="s">
        <v>51</v>
      </c>
      <c r="B30" t="s">
        <v>55</v>
      </c>
      <c r="C30" s="2" t="s">
        <v>42</v>
      </c>
      <c r="M30">
        <v>3</v>
      </c>
      <c r="N30">
        <v>2</v>
      </c>
      <c r="O30">
        <v>15</v>
      </c>
      <c r="R30">
        <v>112</v>
      </c>
      <c r="S30">
        <v>2</v>
      </c>
      <c r="T30">
        <v>6</v>
      </c>
    </row>
    <row r="31" spans="1:20">
      <c r="B31" t="s">
        <v>56</v>
      </c>
      <c r="C31" s="2" t="s">
        <v>34</v>
      </c>
      <c r="P31">
        <v>200635</v>
      </c>
      <c r="R31">
        <v>5851</v>
      </c>
      <c r="S31">
        <v>17</v>
      </c>
      <c r="T31">
        <v>1</v>
      </c>
    </row>
    <row r="32" spans="1:20">
      <c r="B32" t="s">
        <v>57</v>
      </c>
      <c r="I32">
        <v>514</v>
      </c>
      <c r="J32">
        <v>13</v>
      </c>
      <c r="K32">
        <v>7</v>
      </c>
      <c r="R32">
        <v>293</v>
      </c>
      <c r="S32">
        <v>7</v>
      </c>
      <c r="T32">
        <v>6</v>
      </c>
    </row>
    <row r="33" spans="1:21" s="12" customFormat="1">
      <c r="A33" s="12" t="s">
        <v>58</v>
      </c>
      <c r="C33" s="13"/>
      <c r="I33" s="12">
        <v>82289</v>
      </c>
      <c r="J33" s="12">
        <v>8</v>
      </c>
      <c r="K33" s="12">
        <v>8</v>
      </c>
      <c r="L33" s="13"/>
      <c r="R33" s="12">
        <v>14274</v>
      </c>
      <c r="S33" s="12">
        <v>10</v>
      </c>
      <c r="U33" s="13"/>
    </row>
    <row r="34" spans="1:21">
      <c r="I34">
        <f>SUM(I4:I32)</f>
        <v>82285</v>
      </c>
      <c r="J34">
        <f>SUM(J4:J32)</f>
        <v>83</v>
      </c>
      <c r="K34">
        <f>SUM(K4:K32)</f>
        <v>68</v>
      </c>
      <c r="R34">
        <f>SUM(R4:R32)</f>
        <v>14267</v>
      </c>
      <c r="S34">
        <f>SUM(S4:S32)</f>
        <v>143</v>
      </c>
      <c r="T34">
        <f>SUM(T4:T32)</f>
        <v>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101"/>
  <sheetViews>
    <sheetView topLeftCell="H1" zoomScale="80" zoomScaleNormal="80" workbookViewId="0">
      <selection sqref="A1:AE3"/>
    </sheetView>
  </sheetViews>
  <sheetFormatPr defaultRowHeight="15"/>
  <cols>
    <col min="1" max="1" width="17.7109375" customWidth="1"/>
    <col min="2" max="2" width="32.42578125" bestFit="1" customWidth="1"/>
    <col min="3" max="3" width="9.140625" style="2"/>
    <col min="12" max="12" width="9.140625" style="2"/>
    <col min="21" max="21" width="9.140625" style="2"/>
  </cols>
  <sheetData>
    <row r="1" spans="1:31">
      <c r="B1" s="1"/>
      <c r="D1" t="s">
        <v>0</v>
      </c>
      <c r="M1" t="s">
        <v>1</v>
      </c>
      <c r="V1" t="s">
        <v>2</v>
      </c>
    </row>
    <row r="2" spans="1:31">
      <c r="A2" s="3" t="s">
        <v>59</v>
      </c>
      <c r="B2" s="3"/>
      <c r="C2" s="4"/>
      <c r="D2" s="5" t="s">
        <v>4</v>
      </c>
      <c r="E2" s="6"/>
      <c r="F2" s="6"/>
      <c r="G2" s="6"/>
      <c r="H2" s="3"/>
      <c r="I2" s="6" t="s">
        <v>5</v>
      </c>
      <c r="J2" s="3"/>
      <c r="K2" s="3"/>
      <c r="L2" s="4"/>
      <c r="M2" s="5" t="s">
        <v>4</v>
      </c>
      <c r="N2" s="6"/>
      <c r="O2" s="6"/>
      <c r="P2" s="6"/>
      <c r="Q2" s="3"/>
      <c r="R2" s="6" t="s">
        <v>5</v>
      </c>
      <c r="S2" s="3"/>
      <c r="T2" s="3"/>
      <c r="U2" s="4"/>
      <c r="V2" s="5" t="s">
        <v>4</v>
      </c>
      <c r="W2" s="6"/>
      <c r="X2" s="6"/>
      <c r="Y2" s="6"/>
      <c r="Z2" s="3"/>
      <c r="AA2" s="6" t="s">
        <v>5</v>
      </c>
      <c r="AB2" s="3"/>
      <c r="AC2" s="3"/>
      <c r="AD2" s="3"/>
      <c r="AE2" s="3"/>
    </row>
    <row r="3" spans="1:31">
      <c r="A3" s="7" t="s">
        <v>6</v>
      </c>
      <c r="B3" s="7" t="s">
        <v>7</v>
      </c>
      <c r="C3" s="8" t="s">
        <v>8</v>
      </c>
      <c r="D3" s="9" t="s">
        <v>9</v>
      </c>
      <c r="E3" s="10" t="s">
        <v>10</v>
      </c>
      <c r="F3" s="10" t="s">
        <v>11</v>
      </c>
      <c r="G3" s="10" t="s">
        <v>12</v>
      </c>
      <c r="H3" s="7" t="s">
        <v>13</v>
      </c>
      <c r="I3" s="11" t="s">
        <v>14</v>
      </c>
      <c r="J3" s="7" t="s">
        <v>15</v>
      </c>
      <c r="K3" s="7" t="s">
        <v>16</v>
      </c>
      <c r="L3" s="8" t="s">
        <v>17</v>
      </c>
      <c r="M3" s="9" t="s">
        <v>9</v>
      </c>
      <c r="N3" s="10" t="s">
        <v>10</v>
      </c>
      <c r="O3" s="10" t="s">
        <v>11</v>
      </c>
      <c r="P3" s="10" t="s">
        <v>12</v>
      </c>
      <c r="Q3" s="7" t="s">
        <v>13</v>
      </c>
      <c r="R3" s="11" t="s">
        <v>14</v>
      </c>
      <c r="S3" s="7" t="s">
        <v>15</v>
      </c>
      <c r="T3" s="7" t="s">
        <v>16</v>
      </c>
      <c r="U3" s="8" t="s">
        <v>17</v>
      </c>
      <c r="V3" s="9" t="s">
        <v>9</v>
      </c>
      <c r="W3" s="10" t="s">
        <v>10</v>
      </c>
      <c r="X3" s="10" t="s">
        <v>11</v>
      </c>
      <c r="Y3" s="10" t="s">
        <v>12</v>
      </c>
      <c r="Z3" s="7" t="s">
        <v>13</v>
      </c>
      <c r="AA3" s="11" t="s">
        <v>14</v>
      </c>
      <c r="AB3" s="7" t="s">
        <v>15</v>
      </c>
      <c r="AC3" s="7" t="s">
        <v>16</v>
      </c>
      <c r="AD3" s="7" t="s">
        <v>17</v>
      </c>
      <c r="AE3" s="7" t="s">
        <v>17</v>
      </c>
    </row>
    <row r="4" spans="1:31">
      <c r="B4" t="s">
        <v>60</v>
      </c>
      <c r="C4" s="2" t="s">
        <v>40</v>
      </c>
      <c r="G4">
        <v>136200</v>
      </c>
      <c r="I4">
        <v>890</v>
      </c>
      <c r="J4">
        <v>1</v>
      </c>
      <c r="K4">
        <v>4</v>
      </c>
      <c r="Y4">
        <v>20000</v>
      </c>
      <c r="AA4">
        <v>100</v>
      </c>
      <c r="AB4">
        <v>10</v>
      </c>
    </row>
    <row r="5" spans="1:31">
      <c r="B5" t="s">
        <v>61</v>
      </c>
      <c r="C5" s="2" t="s">
        <v>34</v>
      </c>
      <c r="G5" t="s">
        <v>62</v>
      </c>
      <c r="I5">
        <v>8</v>
      </c>
      <c r="J5">
        <v>7</v>
      </c>
      <c r="K5">
        <v>4</v>
      </c>
      <c r="Y5" t="s">
        <v>63</v>
      </c>
      <c r="AB5">
        <v>10</v>
      </c>
      <c r="AC5">
        <v>4</v>
      </c>
    </row>
    <row r="6" spans="1:31">
      <c r="B6" t="s">
        <v>64</v>
      </c>
      <c r="C6" s="2" t="s">
        <v>34</v>
      </c>
      <c r="G6">
        <v>195</v>
      </c>
      <c r="I6">
        <v>341</v>
      </c>
      <c r="J6">
        <v>5</v>
      </c>
    </row>
    <row r="7" spans="1:31">
      <c r="B7" t="s">
        <v>20</v>
      </c>
      <c r="C7" s="2" t="s">
        <v>19</v>
      </c>
      <c r="N7">
        <v>1</v>
      </c>
      <c r="O7">
        <v>1</v>
      </c>
      <c r="P7">
        <v>26</v>
      </c>
      <c r="R7">
        <v>5</v>
      </c>
      <c r="S7">
        <v>18</v>
      </c>
      <c r="T7">
        <v>6</v>
      </c>
    </row>
    <row r="8" spans="1:31">
      <c r="B8" t="s">
        <v>65</v>
      </c>
      <c r="C8" s="2" t="s">
        <v>44</v>
      </c>
      <c r="F8">
        <v>12</v>
      </c>
      <c r="G8">
        <v>0</v>
      </c>
      <c r="J8">
        <v>12</v>
      </c>
    </row>
    <row r="9" spans="1:31">
      <c r="B9" t="s">
        <v>66</v>
      </c>
      <c r="C9" s="2" t="s">
        <v>19</v>
      </c>
      <c r="N9">
        <v>14</v>
      </c>
      <c r="O9">
        <v>0</v>
      </c>
      <c r="P9">
        <v>0</v>
      </c>
      <c r="R9">
        <v>12</v>
      </c>
      <c r="S9">
        <v>19</v>
      </c>
      <c r="W9">
        <v>0</v>
      </c>
      <c r="X9">
        <v>2</v>
      </c>
      <c r="Y9">
        <v>0</v>
      </c>
      <c r="AB9">
        <v>9</v>
      </c>
      <c r="AC9">
        <v>3</v>
      </c>
    </row>
    <row r="10" spans="1:31">
      <c r="B10" t="s">
        <v>67</v>
      </c>
      <c r="C10" s="2" t="s">
        <v>34</v>
      </c>
      <c r="G10">
        <v>96398</v>
      </c>
      <c r="I10">
        <v>5623</v>
      </c>
      <c r="J10">
        <v>3</v>
      </c>
      <c r="K10">
        <v>7</v>
      </c>
      <c r="P10">
        <v>840</v>
      </c>
      <c r="R10">
        <v>49</v>
      </c>
      <c r="Y10">
        <v>553</v>
      </c>
      <c r="AA10">
        <v>32</v>
      </c>
      <c r="AB10">
        <v>5</v>
      </c>
      <c r="AC10">
        <v>2</v>
      </c>
    </row>
    <row r="11" spans="1:31">
      <c r="B11" t="s">
        <v>68</v>
      </c>
      <c r="C11" s="2" t="s">
        <v>34</v>
      </c>
      <c r="P11">
        <v>72</v>
      </c>
      <c r="R11">
        <v>1</v>
      </c>
      <c r="S11">
        <v>7</v>
      </c>
    </row>
    <row r="12" spans="1:31">
      <c r="B12" t="s">
        <v>69</v>
      </c>
      <c r="C12" s="2" t="s">
        <v>19</v>
      </c>
      <c r="N12">
        <v>15</v>
      </c>
      <c r="O12">
        <v>0</v>
      </c>
      <c r="P12">
        <v>0</v>
      </c>
      <c r="R12">
        <v>13</v>
      </c>
      <c r="S12">
        <v>2</v>
      </c>
      <c r="T12">
        <v>6</v>
      </c>
    </row>
    <row r="13" spans="1:31">
      <c r="B13" t="s">
        <v>70</v>
      </c>
      <c r="C13" s="2" t="s">
        <v>19</v>
      </c>
      <c r="E13">
        <v>1472</v>
      </c>
      <c r="F13">
        <v>1</v>
      </c>
      <c r="G13">
        <v>9</v>
      </c>
      <c r="I13">
        <v>4348</v>
      </c>
      <c r="J13">
        <v>9</v>
      </c>
      <c r="K13">
        <v>1</v>
      </c>
    </row>
    <row r="14" spans="1:31">
      <c r="A14" t="s">
        <v>21</v>
      </c>
      <c r="B14" t="s">
        <v>71</v>
      </c>
      <c r="C14" s="2" t="s">
        <v>34</v>
      </c>
      <c r="G14">
        <v>5557</v>
      </c>
      <c r="I14">
        <v>347</v>
      </c>
      <c r="J14">
        <v>6</v>
      </c>
      <c r="K14">
        <v>3</v>
      </c>
    </row>
    <row r="15" spans="1:31">
      <c r="A15" t="s">
        <v>21</v>
      </c>
      <c r="B15" t="s">
        <v>72</v>
      </c>
      <c r="C15" s="2" t="s">
        <v>34</v>
      </c>
      <c r="P15">
        <v>104</v>
      </c>
      <c r="R15">
        <v>15</v>
      </c>
      <c r="S15">
        <v>12</v>
      </c>
    </row>
    <row r="16" spans="1:31">
      <c r="A16" t="s">
        <v>21</v>
      </c>
      <c r="B16" t="s">
        <v>73</v>
      </c>
      <c r="C16" s="2" t="s">
        <v>19</v>
      </c>
      <c r="N16">
        <v>6</v>
      </c>
      <c r="O16">
        <v>2</v>
      </c>
      <c r="P16">
        <v>0</v>
      </c>
      <c r="R16">
        <v>18</v>
      </c>
      <c r="S16">
        <v>13</v>
      </c>
      <c r="T16">
        <v>9</v>
      </c>
    </row>
    <row r="17" spans="1:20">
      <c r="A17" t="s">
        <v>21</v>
      </c>
      <c r="B17" t="s">
        <v>74</v>
      </c>
      <c r="C17" s="2" t="s">
        <v>19</v>
      </c>
      <c r="N17">
        <v>1</v>
      </c>
      <c r="O17">
        <v>0</v>
      </c>
      <c r="P17">
        <v>0</v>
      </c>
      <c r="R17">
        <v>14</v>
      </c>
    </row>
    <row r="18" spans="1:20">
      <c r="A18" t="s">
        <v>21</v>
      </c>
      <c r="B18" t="s">
        <v>75</v>
      </c>
      <c r="C18" s="2" t="s">
        <v>19</v>
      </c>
      <c r="N18">
        <v>2</v>
      </c>
      <c r="O18">
        <v>1</v>
      </c>
      <c r="P18">
        <v>10</v>
      </c>
      <c r="R18">
        <v>5</v>
      </c>
      <c r="S18">
        <v>16</v>
      </c>
      <c r="T18">
        <v>11</v>
      </c>
    </row>
    <row r="19" spans="1:20">
      <c r="A19" t="s">
        <v>21</v>
      </c>
      <c r="B19" t="s">
        <v>76</v>
      </c>
      <c r="C19" s="2" t="s">
        <v>34</v>
      </c>
      <c r="P19">
        <v>5</v>
      </c>
      <c r="R19">
        <v>1</v>
      </c>
      <c r="S19">
        <v>10</v>
      </c>
    </row>
    <row r="20" spans="1:20">
      <c r="A20" t="s">
        <v>21</v>
      </c>
      <c r="B20" t="s">
        <v>77</v>
      </c>
      <c r="C20" s="2" t="s">
        <v>34</v>
      </c>
      <c r="P20">
        <v>1292</v>
      </c>
      <c r="R20">
        <v>123</v>
      </c>
      <c r="S20">
        <v>16</v>
      </c>
      <c r="T20">
        <v>4</v>
      </c>
    </row>
    <row r="21" spans="1:20">
      <c r="A21" t="s">
        <v>28</v>
      </c>
      <c r="B21" t="s">
        <v>78</v>
      </c>
      <c r="C21" s="2" t="s">
        <v>30</v>
      </c>
      <c r="M21">
        <v>0</v>
      </c>
      <c r="N21">
        <v>6</v>
      </c>
      <c r="O21">
        <v>1</v>
      </c>
      <c r="P21">
        <v>0</v>
      </c>
      <c r="R21">
        <v>23</v>
      </c>
      <c r="S21">
        <v>8</v>
      </c>
      <c r="T21">
        <v>9</v>
      </c>
    </row>
    <row r="22" spans="1:20">
      <c r="A22" t="s">
        <v>28</v>
      </c>
      <c r="B22" t="s">
        <v>79</v>
      </c>
      <c r="C22" s="2" t="s">
        <v>34</v>
      </c>
      <c r="G22">
        <v>3711</v>
      </c>
      <c r="I22">
        <v>123</v>
      </c>
      <c r="J22">
        <v>14</v>
      </c>
      <c r="K22">
        <v>6</v>
      </c>
    </row>
    <row r="23" spans="1:20">
      <c r="B23" t="s">
        <v>80</v>
      </c>
      <c r="C23" s="2" t="s">
        <v>19</v>
      </c>
      <c r="E23">
        <v>317</v>
      </c>
      <c r="F23">
        <v>0</v>
      </c>
      <c r="G23">
        <v>20</v>
      </c>
      <c r="I23">
        <v>237</v>
      </c>
      <c r="J23">
        <v>17</v>
      </c>
      <c r="K23">
        <v>5</v>
      </c>
    </row>
    <row r="24" spans="1:20">
      <c r="B24" t="s">
        <v>81</v>
      </c>
      <c r="C24" s="2" t="s">
        <v>82</v>
      </c>
      <c r="N24">
        <v>1</v>
      </c>
      <c r="O24">
        <v>17</v>
      </c>
      <c r="R24">
        <v>12</v>
      </c>
      <c r="S24">
        <v>13</v>
      </c>
      <c r="T24">
        <v>4</v>
      </c>
    </row>
    <row r="25" spans="1:20">
      <c r="A25" t="s">
        <v>36</v>
      </c>
      <c r="B25" t="s">
        <v>83</v>
      </c>
      <c r="C25" s="2" t="s">
        <v>19</v>
      </c>
      <c r="N25">
        <v>0</v>
      </c>
      <c r="O25">
        <v>1</v>
      </c>
      <c r="P25">
        <v>0</v>
      </c>
      <c r="S25">
        <v>13</v>
      </c>
      <c r="T25">
        <v>9</v>
      </c>
    </row>
    <row r="26" spans="1:20">
      <c r="A26" t="s">
        <v>36</v>
      </c>
      <c r="B26" t="s">
        <v>84</v>
      </c>
      <c r="C26" s="2" t="s">
        <v>34</v>
      </c>
      <c r="G26">
        <v>4</v>
      </c>
      <c r="I26">
        <v>1</v>
      </c>
    </row>
    <row r="27" spans="1:20">
      <c r="A27" t="s">
        <v>36</v>
      </c>
      <c r="B27" t="s">
        <v>85</v>
      </c>
      <c r="C27" s="2" t="s">
        <v>34</v>
      </c>
      <c r="G27">
        <v>757</v>
      </c>
      <c r="I27">
        <v>283</v>
      </c>
      <c r="J27">
        <v>17</v>
      </c>
      <c r="K27">
        <v>6</v>
      </c>
    </row>
    <row r="28" spans="1:20">
      <c r="A28" t="s">
        <v>36</v>
      </c>
      <c r="B28" t="s">
        <v>86</v>
      </c>
      <c r="C28" s="2" t="s">
        <v>19</v>
      </c>
      <c r="E28">
        <v>2</v>
      </c>
      <c r="F28">
        <v>3</v>
      </c>
      <c r="G28">
        <v>9</v>
      </c>
      <c r="I28">
        <v>11</v>
      </c>
      <c r="J28">
        <v>6</v>
      </c>
      <c r="K28">
        <v>4</v>
      </c>
    </row>
    <row r="29" spans="1:20">
      <c r="A29" t="s">
        <v>36</v>
      </c>
      <c r="B29" t="s">
        <v>87</v>
      </c>
      <c r="C29" s="2" t="s">
        <v>19</v>
      </c>
      <c r="E29">
        <v>51</v>
      </c>
      <c r="F29">
        <v>1</v>
      </c>
      <c r="G29">
        <v>16</v>
      </c>
      <c r="I29">
        <v>745</v>
      </c>
      <c r="J29">
        <v>3</v>
      </c>
      <c r="K29">
        <v>11</v>
      </c>
    </row>
    <row r="30" spans="1:20">
      <c r="A30" t="s">
        <v>36</v>
      </c>
      <c r="B30" t="s">
        <v>88</v>
      </c>
      <c r="C30" s="2" t="s">
        <v>19</v>
      </c>
      <c r="E30">
        <v>5</v>
      </c>
      <c r="F30">
        <v>1</v>
      </c>
      <c r="G30">
        <v>25</v>
      </c>
      <c r="I30">
        <v>79</v>
      </c>
      <c r="J30">
        <v>7</v>
      </c>
      <c r="K30">
        <v>2</v>
      </c>
    </row>
    <row r="31" spans="1:20">
      <c r="A31" t="s">
        <v>36</v>
      </c>
      <c r="B31" t="s">
        <v>89</v>
      </c>
      <c r="C31" s="2" t="s">
        <v>19</v>
      </c>
      <c r="E31">
        <v>24</v>
      </c>
      <c r="F31">
        <v>0</v>
      </c>
      <c r="G31">
        <v>17</v>
      </c>
      <c r="I31">
        <v>350</v>
      </c>
      <c r="J31">
        <v>4</v>
      </c>
    </row>
    <row r="32" spans="1:20">
      <c r="A32" t="s">
        <v>36</v>
      </c>
      <c r="B32" t="s">
        <v>90</v>
      </c>
      <c r="C32" s="2" t="s">
        <v>19</v>
      </c>
      <c r="E32">
        <v>2</v>
      </c>
      <c r="F32">
        <v>3</v>
      </c>
      <c r="G32">
        <v>8</v>
      </c>
      <c r="I32">
        <v>4</v>
      </c>
      <c r="J32">
        <v>19</v>
      </c>
      <c r="K32">
        <v>7</v>
      </c>
      <c r="N32">
        <v>1</v>
      </c>
      <c r="O32">
        <v>0</v>
      </c>
      <c r="P32">
        <v>0</v>
      </c>
      <c r="R32">
        <v>1</v>
      </c>
      <c r="S32">
        <v>17</v>
      </c>
    </row>
    <row r="33" spans="1:29">
      <c r="A33" t="s">
        <v>36</v>
      </c>
      <c r="B33" t="s">
        <v>91</v>
      </c>
      <c r="C33" s="2" t="s">
        <v>19</v>
      </c>
      <c r="E33">
        <v>123</v>
      </c>
      <c r="F33">
        <v>0</v>
      </c>
      <c r="G33">
        <v>5</v>
      </c>
      <c r="I33">
        <v>267</v>
      </c>
      <c r="J33">
        <v>12</v>
      </c>
      <c r="K33">
        <v>4</v>
      </c>
    </row>
    <row r="34" spans="1:29">
      <c r="A34" t="s">
        <v>36</v>
      </c>
      <c r="B34" t="s">
        <v>92</v>
      </c>
      <c r="C34" s="2" t="s">
        <v>34</v>
      </c>
      <c r="G34">
        <v>2</v>
      </c>
      <c r="I34">
        <v>1</v>
      </c>
      <c r="J34">
        <v>18</v>
      </c>
    </row>
    <row r="35" spans="1:29">
      <c r="A35" t="s">
        <v>36</v>
      </c>
      <c r="B35" t="s">
        <v>93</v>
      </c>
      <c r="C35" s="2" t="s">
        <v>34</v>
      </c>
      <c r="G35">
        <v>3</v>
      </c>
      <c r="J35">
        <v>19</v>
      </c>
      <c r="K35">
        <v>6</v>
      </c>
      <c r="Y35">
        <v>2</v>
      </c>
      <c r="AB35">
        <v>13</v>
      </c>
    </row>
    <row r="36" spans="1:29">
      <c r="A36" t="s">
        <v>36</v>
      </c>
      <c r="B36" t="s">
        <v>94</v>
      </c>
      <c r="C36" s="2" t="s">
        <v>34</v>
      </c>
      <c r="G36">
        <v>9584</v>
      </c>
      <c r="I36">
        <v>519</v>
      </c>
      <c r="J36">
        <v>2</v>
      </c>
      <c r="K36">
        <v>8</v>
      </c>
    </row>
    <row r="37" spans="1:29">
      <c r="A37" t="s">
        <v>36</v>
      </c>
      <c r="B37" t="s">
        <v>95</v>
      </c>
      <c r="C37" s="2" t="s">
        <v>34</v>
      </c>
      <c r="Y37">
        <v>10</v>
      </c>
      <c r="AB37">
        <v>5</v>
      </c>
      <c r="AC37">
        <v>10</v>
      </c>
    </row>
    <row r="38" spans="1:29">
      <c r="A38" t="s">
        <v>36</v>
      </c>
      <c r="B38" t="s">
        <v>96</v>
      </c>
      <c r="C38" s="2" t="s">
        <v>19</v>
      </c>
      <c r="E38">
        <v>4</v>
      </c>
      <c r="F38">
        <v>1</v>
      </c>
      <c r="G38">
        <v>16</v>
      </c>
      <c r="I38">
        <v>4</v>
      </c>
      <c r="J38">
        <v>7</v>
      </c>
      <c r="K38">
        <v>10</v>
      </c>
    </row>
    <row r="39" spans="1:29">
      <c r="A39" t="s">
        <v>36</v>
      </c>
      <c r="B39" t="s">
        <v>97</v>
      </c>
      <c r="C39" s="2" t="s">
        <v>19</v>
      </c>
      <c r="E39">
        <v>9</v>
      </c>
      <c r="F39">
        <v>2</v>
      </c>
      <c r="G39">
        <v>24</v>
      </c>
      <c r="I39">
        <v>10</v>
      </c>
      <c r="J39">
        <v>18</v>
      </c>
      <c r="K39">
        <v>7</v>
      </c>
      <c r="N39">
        <v>7</v>
      </c>
      <c r="O39">
        <v>0</v>
      </c>
      <c r="P39">
        <v>19</v>
      </c>
      <c r="R39">
        <v>8</v>
      </c>
      <c r="S39">
        <v>11</v>
      </c>
      <c r="T39">
        <v>4</v>
      </c>
      <c r="W39">
        <v>1</v>
      </c>
      <c r="X39">
        <v>3</v>
      </c>
      <c r="Y39">
        <v>6</v>
      </c>
      <c r="AA39">
        <v>2</v>
      </c>
      <c r="AC39">
        <v>5</v>
      </c>
    </row>
    <row r="40" spans="1:29">
      <c r="A40" t="s">
        <v>36</v>
      </c>
      <c r="B40" t="s">
        <v>98</v>
      </c>
      <c r="C40" s="2" t="s">
        <v>19</v>
      </c>
      <c r="E40">
        <v>3734</v>
      </c>
      <c r="F40">
        <v>0</v>
      </c>
      <c r="G40">
        <v>27</v>
      </c>
      <c r="I40">
        <v>3734</v>
      </c>
      <c r="J40">
        <v>5</v>
      </c>
    </row>
    <row r="41" spans="1:29">
      <c r="A41" t="s">
        <v>36</v>
      </c>
      <c r="B41" t="s">
        <v>99</v>
      </c>
      <c r="C41" s="2" t="s">
        <v>34</v>
      </c>
      <c r="E41">
        <v>273</v>
      </c>
      <c r="F41">
        <v>1</v>
      </c>
      <c r="G41">
        <v>5</v>
      </c>
      <c r="I41">
        <v>683</v>
      </c>
      <c r="J41">
        <v>4</v>
      </c>
      <c r="K41">
        <v>6</v>
      </c>
      <c r="N41">
        <v>8</v>
      </c>
      <c r="O41">
        <v>0</v>
      </c>
      <c r="P41">
        <v>0</v>
      </c>
      <c r="R41">
        <v>20</v>
      </c>
      <c r="W41">
        <v>53</v>
      </c>
      <c r="X41">
        <v>3</v>
      </c>
      <c r="Y41">
        <v>23</v>
      </c>
      <c r="AA41">
        <v>134</v>
      </c>
      <c r="AB41">
        <v>17</v>
      </c>
      <c r="AC41">
        <v>8</v>
      </c>
    </row>
    <row r="42" spans="1:29">
      <c r="A42" t="s">
        <v>36</v>
      </c>
      <c r="B42" t="s">
        <v>100</v>
      </c>
      <c r="C42" s="2" t="s">
        <v>19</v>
      </c>
      <c r="W42">
        <v>31</v>
      </c>
      <c r="X42">
        <v>3</v>
      </c>
      <c r="Y42">
        <v>14</v>
      </c>
      <c r="AA42">
        <v>80</v>
      </c>
      <c r="AB42">
        <v>10</v>
      </c>
      <c r="AC42">
        <v>10</v>
      </c>
    </row>
    <row r="43" spans="1:29">
      <c r="A43" t="s">
        <v>36</v>
      </c>
      <c r="B43" t="s">
        <v>101</v>
      </c>
      <c r="C43" s="2" t="s">
        <v>19</v>
      </c>
      <c r="E43">
        <v>49</v>
      </c>
      <c r="F43">
        <v>3</v>
      </c>
      <c r="G43">
        <v>13</v>
      </c>
      <c r="I43">
        <v>124</v>
      </c>
      <c r="J43">
        <v>13</v>
      </c>
      <c r="K43">
        <v>9</v>
      </c>
    </row>
    <row r="44" spans="1:29">
      <c r="A44" t="s">
        <v>36</v>
      </c>
      <c r="B44" t="s">
        <v>102</v>
      </c>
      <c r="C44" s="2" t="s">
        <v>34</v>
      </c>
      <c r="G44">
        <v>1234</v>
      </c>
      <c r="I44">
        <v>318</v>
      </c>
      <c r="J44">
        <v>8</v>
      </c>
      <c r="K44">
        <v>1</v>
      </c>
      <c r="P44">
        <v>692</v>
      </c>
      <c r="R44">
        <v>123</v>
      </c>
      <c r="S44">
        <v>4</v>
      </c>
      <c r="T44">
        <v>6</v>
      </c>
      <c r="Y44">
        <v>500</v>
      </c>
      <c r="AA44">
        <v>91</v>
      </c>
      <c r="AB44">
        <v>6</v>
      </c>
      <c r="AC44">
        <v>5</v>
      </c>
    </row>
    <row r="45" spans="1:29">
      <c r="B45" t="s">
        <v>103</v>
      </c>
      <c r="C45" s="2" t="s">
        <v>30</v>
      </c>
      <c r="D45">
        <v>139</v>
      </c>
      <c r="E45">
        <v>11</v>
      </c>
      <c r="F45">
        <v>2</v>
      </c>
      <c r="G45">
        <v>15</v>
      </c>
      <c r="I45">
        <v>1814</v>
      </c>
      <c r="J45">
        <v>12</v>
      </c>
      <c r="K45">
        <v>11</v>
      </c>
      <c r="M45" s="14">
        <v>16</v>
      </c>
      <c r="N45" s="14">
        <v>9</v>
      </c>
      <c r="O45" s="14">
        <v>0</v>
      </c>
      <c r="P45" s="14">
        <v>17</v>
      </c>
      <c r="R45">
        <v>213</v>
      </c>
      <c r="S45">
        <v>18</v>
      </c>
      <c r="T45">
        <v>9</v>
      </c>
    </row>
    <row r="46" spans="1:29">
      <c r="A46" t="s">
        <v>104</v>
      </c>
      <c r="B46" t="s">
        <v>105</v>
      </c>
      <c r="C46" s="2" t="s">
        <v>106</v>
      </c>
      <c r="P46" t="s">
        <v>107</v>
      </c>
      <c r="R46">
        <v>20</v>
      </c>
      <c r="S46">
        <v>4</v>
      </c>
      <c r="T46">
        <v>3</v>
      </c>
    </row>
    <row r="47" spans="1:29">
      <c r="A47" t="s">
        <v>104</v>
      </c>
      <c r="B47" t="s">
        <v>108</v>
      </c>
      <c r="C47" s="2" t="s">
        <v>19</v>
      </c>
      <c r="E47">
        <v>0</v>
      </c>
      <c r="F47">
        <v>2</v>
      </c>
      <c r="G47">
        <v>3</v>
      </c>
      <c r="I47">
        <v>1</v>
      </c>
      <c r="J47">
        <v>16</v>
      </c>
      <c r="K47">
        <v>9</v>
      </c>
    </row>
    <row r="48" spans="1:29">
      <c r="A48" t="s">
        <v>104</v>
      </c>
      <c r="B48" t="s">
        <v>109</v>
      </c>
      <c r="C48" s="2" t="s">
        <v>19</v>
      </c>
      <c r="E48">
        <v>1</v>
      </c>
      <c r="F48">
        <v>1</v>
      </c>
      <c r="G48">
        <v>28</v>
      </c>
      <c r="I48">
        <v>3</v>
      </c>
      <c r="J48">
        <v>6</v>
      </c>
      <c r="K48">
        <v>8</v>
      </c>
    </row>
    <row r="49" spans="1:29">
      <c r="A49" t="s">
        <v>104</v>
      </c>
      <c r="B49" t="s">
        <v>110</v>
      </c>
      <c r="C49" s="2" t="s">
        <v>111</v>
      </c>
      <c r="P49">
        <v>84</v>
      </c>
      <c r="R49">
        <v>3</v>
      </c>
      <c r="S49">
        <v>17</v>
      </c>
    </row>
    <row r="50" spans="1:29">
      <c r="A50" t="s">
        <v>104</v>
      </c>
      <c r="B50" t="s">
        <v>112</v>
      </c>
      <c r="C50" s="2" t="s">
        <v>111</v>
      </c>
      <c r="P50" t="s">
        <v>113</v>
      </c>
      <c r="R50">
        <v>8</v>
      </c>
      <c r="S50">
        <v>14</v>
      </c>
      <c r="T50">
        <v>7</v>
      </c>
    </row>
    <row r="51" spans="1:29">
      <c r="A51" t="s">
        <v>104</v>
      </c>
      <c r="B51" t="s">
        <v>114</v>
      </c>
      <c r="C51" s="2" t="s">
        <v>19</v>
      </c>
      <c r="E51">
        <v>65</v>
      </c>
      <c r="F51">
        <v>3</v>
      </c>
      <c r="G51">
        <v>26</v>
      </c>
      <c r="I51">
        <v>527</v>
      </c>
      <c r="J51">
        <v>14</v>
      </c>
      <c r="K51">
        <v>8</v>
      </c>
    </row>
    <row r="52" spans="1:29">
      <c r="A52" t="s">
        <v>104</v>
      </c>
      <c r="B52" t="s">
        <v>115</v>
      </c>
      <c r="C52" s="2" t="s">
        <v>19</v>
      </c>
      <c r="E52">
        <v>2033</v>
      </c>
      <c r="F52">
        <v>3</v>
      </c>
      <c r="G52">
        <v>10</v>
      </c>
      <c r="I52">
        <v>11186</v>
      </c>
      <c r="J52">
        <v>1</v>
      </c>
      <c r="K52">
        <v>8</v>
      </c>
      <c r="W52">
        <v>4</v>
      </c>
      <c r="X52">
        <v>2</v>
      </c>
      <c r="Y52">
        <v>10</v>
      </c>
      <c r="AA52">
        <v>27</v>
      </c>
      <c r="AB52">
        <v>19</v>
      </c>
      <c r="AC52">
        <v>2</v>
      </c>
    </row>
    <row r="53" spans="1:29">
      <c r="A53" t="s">
        <v>104</v>
      </c>
      <c r="B53" t="s">
        <v>116</v>
      </c>
      <c r="C53" s="2" t="s">
        <v>117</v>
      </c>
      <c r="G53">
        <v>30</v>
      </c>
      <c r="I53">
        <v>4</v>
      </c>
      <c r="J53">
        <v>17</v>
      </c>
      <c r="K53">
        <v>6</v>
      </c>
    </row>
    <row r="54" spans="1:29">
      <c r="A54" t="s">
        <v>104</v>
      </c>
      <c r="B54" t="s">
        <v>118</v>
      </c>
      <c r="C54" s="2" t="s">
        <v>111</v>
      </c>
      <c r="G54">
        <v>812</v>
      </c>
      <c r="I54">
        <v>40</v>
      </c>
      <c r="J54">
        <v>12</v>
      </c>
    </row>
    <row r="55" spans="1:29">
      <c r="A55" t="s">
        <v>104</v>
      </c>
      <c r="B55" t="s">
        <v>119</v>
      </c>
      <c r="C55" s="2" t="s">
        <v>111</v>
      </c>
      <c r="G55">
        <v>198266</v>
      </c>
      <c r="I55">
        <v>9913</v>
      </c>
      <c r="J55">
        <v>6</v>
      </c>
      <c r="Y55">
        <v>5214</v>
      </c>
      <c r="AA55">
        <v>260</v>
      </c>
      <c r="AB55">
        <v>14</v>
      </c>
    </row>
    <row r="56" spans="1:29">
      <c r="A56" t="s">
        <v>104</v>
      </c>
      <c r="B56" t="s">
        <v>120</v>
      </c>
      <c r="I56">
        <v>500</v>
      </c>
    </row>
    <row r="57" spans="1:29">
      <c r="A57" t="s">
        <v>104</v>
      </c>
      <c r="B57" t="s">
        <v>121</v>
      </c>
      <c r="C57" s="2" t="s">
        <v>106</v>
      </c>
      <c r="G57">
        <v>257</v>
      </c>
      <c r="I57">
        <v>102</v>
      </c>
      <c r="J57">
        <v>16</v>
      </c>
    </row>
    <row r="58" spans="1:29">
      <c r="A58" t="s">
        <v>104</v>
      </c>
      <c r="B58" t="s">
        <v>122</v>
      </c>
      <c r="C58" s="2" t="s">
        <v>19</v>
      </c>
      <c r="N58">
        <v>37</v>
      </c>
      <c r="O58">
        <v>3</v>
      </c>
      <c r="P58">
        <v>0</v>
      </c>
      <c r="R58">
        <v>207</v>
      </c>
      <c r="S58">
        <v>12</v>
      </c>
      <c r="T58">
        <v>6</v>
      </c>
      <c r="W58">
        <v>8</v>
      </c>
      <c r="X58">
        <v>3</v>
      </c>
      <c r="Y58">
        <v>0</v>
      </c>
      <c r="AA58">
        <v>48</v>
      </c>
      <c r="AB58">
        <v>2</v>
      </c>
      <c r="AC58">
        <v>6</v>
      </c>
    </row>
    <row r="59" spans="1:29">
      <c r="A59" t="s">
        <v>104</v>
      </c>
      <c r="B59" t="s">
        <v>123</v>
      </c>
      <c r="C59" s="2" t="s">
        <v>19</v>
      </c>
      <c r="N59">
        <v>1</v>
      </c>
      <c r="O59">
        <v>2</v>
      </c>
      <c r="P59">
        <v>0</v>
      </c>
      <c r="R59">
        <v>12</v>
      </c>
    </row>
    <row r="60" spans="1:29">
      <c r="A60" t="s">
        <v>104</v>
      </c>
      <c r="B60" t="s">
        <v>124</v>
      </c>
      <c r="C60" s="2" t="s">
        <v>19</v>
      </c>
      <c r="N60">
        <v>6</v>
      </c>
      <c r="O60">
        <v>1</v>
      </c>
      <c r="P60">
        <v>0</v>
      </c>
      <c r="R60">
        <v>50</v>
      </c>
    </row>
    <row r="61" spans="1:29">
      <c r="B61" t="s">
        <v>125</v>
      </c>
      <c r="C61" s="2" t="s">
        <v>49</v>
      </c>
      <c r="P61" t="s">
        <v>126</v>
      </c>
      <c r="R61">
        <v>74</v>
      </c>
      <c r="S61">
        <v>14</v>
      </c>
    </row>
    <row r="62" spans="1:29">
      <c r="A62" t="s">
        <v>127</v>
      </c>
      <c r="B62" t="s">
        <v>128</v>
      </c>
      <c r="C62" s="2" t="s">
        <v>106</v>
      </c>
      <c r="G62" t="s">
        <v>129</v>
      </c>
      <c r="I62">
        <v>25840</v>
      </c>
      <c r="J62">
        <v>3</v>
      </c>
      <c r="K62">
        <v>1</v>
      </c>
      <c r="Y62" t="s">
        <v>130</v>
      </c>
      <c r="AA62">
        <v>399</v>
      </c>
      <c r="AB62">
        <v>1</v>
      </c>
      <c r="AC62">
        <v>6</v>
      </c>
    </row>
    <row r="63" spans="1:29">
      <c r="A63" t="s">
        <v>127</v>
      </c>
      <c r="B63" t="s">
        <v>131</v>
      </c>
      <c r="C63" s="2" t="s">
        <v>106</v>
      </c>
      <c r="G63">
        <v>322</v>
      </c>
      <c r="I63">
        <v>346</v>
      </c>
      <c r="J63">
        <v>3</v>
      </c>
      <c r="K63">
        <v>8</v>
      </c>
      <c r="P63">
        <v>40</v>
      </c>
      <c r="R63">
        <v>89</v>
      </c>
      <c r="S63">
        <v>14</v>
      </c>
    </row>
    <row r="64" spans="1:29">
      <c r="A64" t="s">
        <v>127</v>
      </c>
      <c r="B64" t="s">
        <v>132</v>
      </c>
      <c r="C64" s="2" t="s">
        <v>106</v>
      </c>
      <c r="G64" t="s">
        <v>133</v>
      </c>
      <c r="I64">
        <v>376542</v>
      </c>
      <c r="J64">
        <v>10</v>
      </c>
      <c r="K64">
        <v>6</v>
      </c>
      <c r="Y64">
        <v>3777</v>
      </c>
      <c r="AA64">
        <v>4523</v>
      </c>
      <c r="AB64">
        <v>18</v>
      </c>
      <c r="AC64">
        <v>6</v>
      </c>
    </row>
    <row r="65" spans="1:29">
      <c r="B65" t="s">
        <v>134</v>
      </c>
      <c r="C65" s="2" t="s">
        <v>135</v>
      </c>
      <c r="O65">
        <v>0</v>
      </c>
      <c r="P65">
        <v>10</v>
      </c>
      <c r="R65">
        <v>9</v>
      </c>
      <c r="S65">
        <v>16</v>
      </c>
      <c r="T65">
        <v>8</v>
      </c>
      <c r="X65">
        <v>1</v>
      </c>
      <c r="Y65">
        <v>3</v>
      </c>
      <c r="AA65">
        <v>16</v>
      </c>
      <c r="AB65">
        <v>5</v>
      </c>
    </row>
    <row r="66" spans="1:29">
      <c r="A66" t="s">
        <v>136</v>
      </c>
      <c r="B66" t="s">
        <v>137</v>
      </c>
      <c r="C66" s="2" t="s">
        <v>138</v>
      </c>
      <c r="G66">
        <v>30</v>
      </c>
      <c r="I66">
        <v>56</v>
      </c>
      <c r="P66">
        <v>300</v>
      </c>
      <c r="R66">
        <v>560</v>
      </c>
    </row>
    <row r="67" spans="1:29">
      <c r="A67" t="s">
        <v>136</v>
      </c>
      <c r="B67" t="s">
        <v>139</v>
      </c>
      <c r="C67" s="2" t="s">
        <v>19</v>
      </c>
      <c r="E67">
        <v>20</v>
      </c>
      <c r="F67">
        <v>0</v>
      </c>
      <c r="G67">
        <v>0</v>
      </c>
      <c r="I67">
        <v>27</v>
      </c>
      <c r="J67">
        <v>10</v>
      </c>
    </row>
    <row r="68" spans="1:29">
      <c r="A68" t="s">
        <v>136</v>
      </c>
      <c r="B68" t="s">
        <v>140</v>
      </c>
      <c r="C68" s="2" t="s">
        <v>138</v>
      </c>
      <c r="G68">
        <v>20</v>
      </c>
      <c r="I68">
        <v>37</v>
      </c>
      <c r="J68">
        <v>6</v>
      </c>
      <c r="K68">
        <v>8</v>
      </c>
      <c r="P68">
        <v>200</v>
      </c>
      <c r="R68">
        <v>373</v>
      </c>
      <c r="S68">
        <v>6</v>
      </c>
      <c r="T68">
        <v>8</v>
      </c>
    </row>
    <row r="69" spans="1:29">
      <c r="B69" t="s">
        <v>141</v>
      </c>
      <c r="C69" s="2" t="s">
        <v>19</v>
      </c>
      <c r="W69">
        <v>0</v>
      </c>
      <c r="X69">
        <v>2</v>
      </c>
      <c r="Y69">
        <v>0</v>
      </c>
      <c r="AA69">
        <v>1</v>
      </c>
      <c r="AB69">
        <v>12</v>
      </c>
      <c r="AC69">
        <v>6</v>
      </c>
    </row>
    <row r="70" spans="1:29">
      <c r="A70" t="s">
        <v>142</v>
      </c>
      <c r="B70" t="s">
        <v>143</v>
      </c>
      <c r="C70" s="2" t="s">
        <v>49</v>
      </c>
      <c r="G70">
        <v>2504</v>
      </c>
      <c r="I70">
        <v>626</v>
      </c>
      <c r="P70">
        <v>240</v>
      </c>
      <c r="R70">
        <v>60</v>
      </c>
      <c r="Y70">
        <v>472</v>
      </c>
      <c r="AA70">
        <v>118</v>
      </c>
    </row>
    <row r="71" spans="1:29">
      <c r="A71" t="s">
        <v>142</v>
      </c>
      <c r="B71" t="s">
        <v>144</v>
      </c>
      <c r="C71" s="2" t="s">
        <v>49</v>
      </c>
      <c r="G71">
        <v>89618</v>
      </c>
      <c r="I71">
        <v>26885</v>
      </c>
      <c r="J71">
        <v>8</v>
      </c>
      <c r="P71">
        <v>1850</v>
      </c>
      <c r="R71">
        <v>555</v>
      </c>
    </row>
    <row r="72" spans="1:29">
      <c r="B72" t="s">
        <v>145</v>
      </c>
      <c r="C72" s="2" t="s">
        <v>19</v>
      </c>
      <c r="N72">
        <v>7</v>
      </c>
      <c r="O72">
        <v>0</v>
      </c>
      <c r="P72">
        <v>0</v>
      </c>
      <c r="R72">
        <v>7</v>
      </c>
    </row>
    <row r="73" spans="1:29">
      <c r="B73" t="s">
        <v>146</v>
      </c>
      <c r="C73" s="2" t="s">
        <v>19</v>
      </c>
      <c r="E73">
        <v>101</v>
      </c>
      <c r="F73">
        <v>0</v>
      </c>
      <c r="G73">
        <v>4</v>
      </c>
      <c r="I73">
        <v>164</v>
      </c>
      <c r="J73">
        <v>3</v>
      </c>
      <c r="K73">
        <v>8</v>
      </c>
      <c r="W73">
        <v>7</v>
      </c>
      <c r="X73">
        <v>1</v>
      </c>
      <c r="Y73">
        <v>0</v>
      </c>
      <c r="AA73">
        <v>11</v>
      </c>
      <c r="AB73">
        <v>15</v>
      </c>
      <c r="AC73">
        <v>7</v>
      </c>
    </row>
    <row r="74" spans="1:29">
      <c r="B74" t="s">
        <v>147</v>
      </c>
      <c r="C74" s="2" t="s">
        <v>148</v>
      </c>
      <c r="F74">
        <v>4</v>
      </c>
      <c r="G74">
        <v>1</v>
      </c>
      <c r="I74">
        <v>53</v>
      </c>
      <c r="J74">
        <v>1</v>
      </c>
      <c r="K74">
        <v>8</v>
      </c>
      <c r="O74">
        <v>1</v>
      </c>
      <c r="P74">
        <v>8</v>
      </c>
      <c r="R74">
        <v>21</v>
      </c>
      <c r="S74">
        <v>13</v>
      </c>
      <c r="T74">
        <v>4</v>
      </c>
      <c r="X74">
        <v>1</v>
      </c>
      <c r="Y74">
        <v>8</v>
      </c>
      <c r="AA74">
        <v>21</v>
      </c>
      <c r="AB74">
        <v>13</v>
      </c>
      <c r="AC74">
        <v>4</v>
      </c>
    </row>
    <row r="75" spans="1:29">
      <c r="B75" t="s">
        <v>149</v>
      </c>
      <c r="C75" s="2" t="s">
        <v>34</v>
      </c>
      <c r="G75">
        <v>657417</v>
      </c>
      <c r="I75">
        <v>12326</v>
      </c>
      <c r="J75">
        <v>11</v>
      </c>
      <c r="K75">
        <v>4</v>
      </c>
      <c r="P75">
        <v>115396</v>
      </c>
      <c r="R75">
        <v>2163</v>
      </c>
      <c r="S75">
        <v>3</v>
      </c>
      <c r="T75">
        <v>6</v>
      </c>
    </row>
    <row r="76" spans="1:29">
      <c r="B76" t="s">
        <v>150</v>
      </c>
      <c r="C76" s="2" t="s">
        <v>34</v>
      </c>
      <c r="G76">
        <v>1519</v>
      </c>
      <c r="I76">
        <v>28</v>
      </c>
      <c r="J76">
        <v>9</v>
      </c>
      <c r="K76">
        <v>7</v>
      </c>
      <c r="P76">
        <v>572</v>
      </c>
      <c r="R76">
        <v>10</v>
      </c>
      <c r="S76">
        <v>14</v>
      </c>
      <c r="T76">
        <v>6</v>
      </c>
      <c r="Y76">
        <v>2552</v>
      </c>
      <c r="AA76">
        <v>47</v>
      </c>
      <c r="AB76">
        <v>17</v>
      </c>
    </row>
    <row r="77" spans="1:29">
      <c r="B77" t="s">
        <v>151</v>
      </c>
      <c r="C77" s="2" t="s">
        <v>152</v>
      </c>
      <c r="O77">
        <v>10</v>
      </c>
      <c r="P77">
        <v>0</v>
      </c>
      <c r="R77">
        <v>3</v>
      </c>
      <c r="S77">
        <v>15</v>
      </c>
    </row>
    <row r="78" spans="1:29">
      <c r="A78" t="s">
        <v>153</v>
      </c>
      <c r="B78" t="s">
        <v>154</v>
      </c>
      <c r="C78" s="2" t="s">
        <v>42</v>
      </c>
      <c r="M78">
        <v>5</v>
      </c>
      <c r="N78">
        <v>1</v>
      </c>
      <c r="O78">
        <v>27</v>
      </c>
      <c r="R78">
        <v>281</v>
      </c>
      <c r="S78">
        <v>5</v>
      </c>
    </row>
    <row r="79" spans="1:29">
      <c r="A79" t="s">
        <v>153</v>
      </c>
      <c r="B79" t="s">
        <v>52</v>
      </c>
      <c r="C79" s="2" t="s">
        <v>42</v>
      </c>
      <c r="D79">
        <v>0</v>
      </c>
      <c r="E79">
        <v>3</v>
      </c>
      <c r="F79">
        <v>8</v>
      </c>
      <c r="I79">
        <v>31</v>
      </c>
      <c r="J79">
        <v>5</v>
      </c>
      <c r="K79">
        <v>4</v>
      </c>
    </row>
    <row r="80" spans="1:29">
      <c r="A80" t="s">
        <v>153</v>
      </c>
      <c r="B80" t="s">
        <v>155</v>
      </c>
      <c r="C80" s="2" t="s">
        <v>42</v>
      </c>
      <c r="D80">
        <v>30</v>
      </c>
      <c r="E80">
        <v>3</v>
      </c>
      <c r="F80">
        <v>50</v>
      </c>
      <c r="I80">
        <v>1052</v>
      </c>
      <c r="J80">
        <v>10</v>
      </c>
      <c r="K80">
        <v>3</v>
      </c>
      <c r="M80" s="14">
        <v>38</v>
      </c>
      <c r="N80" s="14">
        <v>1</v>
      </c>
      <c r="O80" s="14">
        <v>30</v>
      </c>
      <c r="R80">
        <v>1304</v>
      </c>
      <c r="S80">
        <v>10</v>
      </c>
      <c r="T80">
        <v>10</v>
      </c>
      <c r="V80" s="14">
        <v>1</v>
      </c>
      <c r="W80" s="14">
        <v>1</v>
      </c>
      <c r="X80" s="14">
        <v>44</v>
      </c>
      <c r="AA80">
        <v>48</v>
      </c>
      <c r="AB80">
        <v>8</v>
      </c>
      <c r="AC80">
        <v>4</v>
      </c>
    </row>
    <row r="81" spans="1:29">
      <c r="A81" t="s">
        <v>153</v>
      </c>
      <c r="B81" t="s">
        <v>54</v>
      </c>
      <c r="C81" s="2" t="s">
        <v>42</v>
      </c>
      <c r="D81">
        <v>6</v>
      </c>
      <c r="E81">
        <v>2</v>
      </c>
      <c r="F81">
        <v>56</v>
      </c>
      <c r="I81">
        <v>235</v>
      </c>
      <c r="J81">
        <v>5</v>
      </c>
      <c r="K81">
        <v>1</v>
      </c>
      <c r="M81" s="14">
        <v>0</v>
      </c>
      <c r="N81" s="14">
        <v>3</v>
      </c>
      <c r="O81" s="14">
        <v>15</v>
      </c>
      <c r="R81">
        <v>28</v>
      </c>
      <c r="S81">
        <v>6</v>
      </c>
      <c r="T81">
        <v>8</v>
      </c>
      <c r="V81" s="14">
        <v>0</v>
      </c>
      <c r="W81" s="14">
        <v>1</v>
      </c>
      <c r="X81" s="14">
        <v>4</v>
      </c>
      <c r="AA81">
        <v>9</v>
      </c>
      <c r="AB81">
        <v>6</v>
      </c>
      <c r="AC81">
        <v>1</v>
      </c>
    </row>
    <row r="82" spans="1:29">
      <c r="A82" t="s">
        <v>156</v>
      </c>
      <c r="B82" t="s">
        <v>157</v>
      </c>
      <c r="C82" s="2" t="s">
        <v>19</v>
      </c>
      <c r="E82">
        <v>3</v>
      </c>
      <c r="F82">
        <v>3</v>
      </c>
      <c r="G82">
        <v>0</v>
      </c>
      <c r="I82">
        <v>7</v>
      </c>
      <c r="J82">
        <v>10</v>
      </c>
      <c r="N82" s="14">
        <v>57</v>
      </c>
      <c r="O82" s="14">
        <v>3</v>
      </c>
      <c r="P82">
        <v>3</v>
      </c>
      <c r="R82">
        <v>115</v>
      </c>
      <c r="S82">
        <v>11</v>
      </c>
    </row>
    <row r="83" spans="1:29">
      <c r="A83" t="s">
        <v>156</v>
      </c>
      <c r="B83" t="s">
        <v>158</v>
      </c>
      <c r="C83" s="2" t="s">
        <v>19</v>
      </c>
      <c r="N83" s="14">
        <v>0</v>
      </c>
      <c r="O83" s="14">
        <v>2</v>
      </c>
      <c r="P83">
        <v>20</v>
      </c>
      <c r="S83">
        <v>8</v>
      </c>
      <c r="T83">
        <v>10</v>
      </c>
    </row>
    <row r="84" spans="1:29">
      <c r="A84" t="s">
        <v>156</v>
      </c>
      <c r="B84" t="s">
        <v>159</v>
      </c>
      <c r="J84">
        <v>18</v>
      </c>
      <c r="K84">
        <v>6</v>
      </c>
    </row>
    <row r="85" spans="1:29">
      <c r="B85" t="s">
        <v>57</v>
      </c>
      <c r="I85">
        <v>444</v>
      </c>
      <c r="J85">
        <v>5</v>
      </c>
      <c r="K85">
        <v>8</v>
      </c>
      <c r="R85">
        <v>112</v>
      </c>
      <c r="S85">
        <v>5</v>
      </c>
      <c r="T85">
        <v>9</v>
      </c>
      <c r="AA85">
        <v>4</v>
      </c>
      <c r="AB85">
        <v>17</v>
      </c>
      <c r="AC85">
        <v>2</v>
      </c>
    </row>
    <row r="86" spans="1:29" s="12" customFormat="1">
      <c r="A86" s="12" t="s">
        <v>58</v>
      </c>
      <c r="C86" s="13"/>
      <c r="I86" s="12">
        <v>487862</v>
      </c>
      <c r="J86" s="12">
        <v>12</v>
      </c>
      <c r="K86" s="12">
        <v>5</v>
      </c>
      <c r="L86" s="13"/>
      <c r="R86" s="12">
        <v>6739</v>
      </c>
      <c r="S86" s="12">
        <v>17</v>
      </c>
      <c r="T86" s="12">
        <v>6</v>
      </c>
      <c r="U86" s="13"/>
      <c r="AA86" s="12">
        <v>5982</v>
      </c>
      <c r="AB86" s="12">
        <v>19</v>
      </c>
      <c r="AC86" s="12">
        <v>10</v>
      </c>
    </row>
    <row r="87" spans="1:29">
      <c r="I87">
        <f>SUM(I4:I85)</f>
        <v>487839</v>
      </c>
      <c r="J87">
        <f>SUM(J4:J85)</f>
        <v>453</v>
      </c>
      <c r="K87">
        <f>SUM(K4:K85)</f>
        <v>233</v>
      </c>
      <c r="R87">
        <f>SUM(R4:R85)</f>
        <v>6720</v>
      </c>
      <c r="S87">
        <f>SUM(S4:S85)</f>
        <v>384</v>
      </c>
      <c r="T87">
        <f>SUM(T4:T85)</f>
        <v>162</v>
      </c>
      <c r="AA87">
        <f>SUM(AA4:AA85)</f>
        <v>5971</v>
      </c>
      <c r="AB87">
        <f>SUM(AB4:AB85)</f>
        <v>232</v>
      </c>
      <c r="AC87">
        <f>SUM(AC4:AC85)</f>
        <v>91</v>
      </c>
    </row>
    <row r="88" spans="1:29">
      <c r="A88" t="s">
        <v>161</v>
      </c>
      <c r="B88" t="s">
        <v>162</v>
      </c>
      <c r="C88" s="2" t="s">
        <v>34</v>
      </c>
      <c r="P88">
        <v>504</v>
      </c>
      <c r="R88">
        <v>63</v>
      </c>
      <c r="AC88" t="s">
        <v>160</v>
      </c>
    </row>
    <row r="89" spans="1:29">
      <c r="B89" t="s">
        <v>163</v>
      </c>
      <c r="C89" s="2" t="s">
        <v>19</v>
      </c>
      <c r="E89">
        <v>16</v>
      </c>
      <c r="F89">
        <v>0</v>
      </c>
      <c r="G89">
        <v>10</v>
      </c>
      <c r="I89">
        <v>233</v>
      </c>
      <c r="J89">
        <v>5</v>
      </c>
      <c r="K89">
        <v>10</v>
      </c>
    </row>
    <row r="90" spans="1:29">
      <c r="B90" t="s">
        <v>164</v>
      </c>
      <c r="C90" s="2" t="s">
        <v>19</v>
      </c>
      <c r="E90">
        <v>104</v>
      </c>
      <c r="F90">
        <v>2</v>
      </c>
      <c r="G90">
        <v>0</v>
      </c>
      <c r="I90">
        <v>227</v>
      </c>
      <c r="J90">
        <v>5</v>
      </c>
      <c r="K90">
        <v>9</v>
      </c>
    </row>
    <row r="91" spans="1:29">
      <c r="B91" t="s">
        <v>165</v>
      </c>
      <c r="C91" s="2" t="s">
        <v>19</v>
      </c>
      <c r="E91">
        <v>20</v>
      </c>
      <c r="F91">
        <v>0</v>
      </c>
      <c r="G91">
        <v>0</v>
      </c>
      <c r="I91">
        <v>20</v>
      </c>
    </row>
    <row r="92" spans="1:29">
      <c r="B92" t="s">
        <v>166</v>
      </c>
      <c r="C92" s="2" t="s">
        <v>19</v>
      </c>
      <c r="E92">
        <v>13</v>
      </c>
      <c r="F92">
        <v>2</v>
      </c>
      <c r="G92">
        <v>13</v>
      </c>
      <c r="I92">
        <v>34</v>
      </c>
      <c r="K92">
        <v>5</v>
      </c>
    </row>
    <row r="93" spans="1:29">
      <c r="B93" t="s">
        <v>167</v>
      </c>
      <c r="C93" s="2" t="s">
        <v>34</v>
      </c>
      <c r="G93">
        <v>15</v>
      </c>
      <c r="I93">
        <v>3</v>
      </c>
    </row>
    <row r="94" spans="1:29">
      <c r="B94" t="s">
        <v>168</v>
      </c>
      <c r="C94" s="2" t="s">
        <v>111</v>
      </c>
      <c r="G94">
        <v>1400</v>
      </c>
      <c r="I94">
        <v>70</v>
      </c>
    </row>
    <row r="95" spans="1:29">
      <c r="B95" t="s">
        <v>169</v>
      </c>
      <c r="C95" s="2" t="s">
        <v>106</v>
      </c>
      <c r="G95">
        <v>290</v>
      </c>
      <c r="I95">
        <v>304</v>
      </c>
      <c r="J95">
        <v>10</v>
      </c>
    </row>
    <row r="96" spans="1:29">
      <c r="B96" t="s">
        <v>170</v>
      </c>
      <c r="C96" s="2" t="s">
        <v>49</v>
      </c>
      <c r="G96">
        <v>1074</v>
      </c>
      <c r="I96">
        <v>268</v>
      </c>
      <c r="J96">
        <v>10</v>
      </c>
      <c r="P96">
        <v>1792</v>
      </c>
      <c r="R96">
        <v>448</v>
      </c>
    </row>
    <row r="97" spans="1:21">
      <c r="B97" t="s">
        <v>171</v>
      </c>
      <c r="C97" s="2" t="s">
        <v>49</v>
      </c>
      <c r="G97">
        <v>13403</v>
      </c>
      <c r="I97">
        <v>3350</v>
      </c>
      <c r="J97">
        <v>15</v>
      </c>
      <c r="P97">
        <v>4637</v>
      </c>
      <c r="R97">
        <v>1159</v>
      </c>
      <c r="S97">
        <v>5</v>
      </c>
    </row>
    <row r="98" spans="1:21">
      <c r="B98" t="s">
        <v>172</v>
      </c>
      <c r="C98" s="2" t="s">
        <v>42</v>
      </c>
      <c r="M98">
        <v>0</v>
      </c>
      <c r="N98">
        <v>1</v>
      </c>
      <c r="O98">
        <v>52</v>
      </c>
      <c r="R98">
        <v>18</v>
      </c>
      <c r="S98">
        <v>5</v>
      </c>
    </row>
    <row r="99" spans="1:21">
      <c r="B99" t="s">
        <v>173</v>
      </c>
      <c r="C99" s="2" t="s">
        <v>42</v>
      </c>
      <c r="D99">
        <v>2</v>
      </c>
      <c r="E99">
        <v>3</v>
      </c>
      <c r="F99">
        <v>0</v>
      </c>
      <c r="I99">
        <v>144</v>
      </c>
      <c r="J99">
        <v>7</v>
      </c>
      <c r="K99">
        <v>6</v>
      </c>
      <c r="M99" s="14">
        <v>0</v>
      </c>
      <c r="N99" s="14">
        <v>0</v>
      </c>
      <c r="O99" s="14">
        <v>33</v>
      </c>
      <c r="R99">
        <v>6</v>
      </c>
      <c r="S99">
        <v>17</v>
      </c>
      <c r="T99">
        <v>6</v>
      </c>
    </row>
    <row r="100" spans="1:21">
      <c r="B100" t="s">
        <v>57</v>
      </c>
      <c r="I100">
        <v>2924</v>
      </c>
      <c r="J100">
        <v>4</v>
      </c>
      <c r="K100">
        <v>7</v>
      </c>
      <c r="R100">
        <v>300</v>
      </c>
      <c r="S100">
        <v>11</v>
      </c>
      <c r="T100">
        <v>11</v>
      </c>
    </row>
    <row r="101" spans="1:21" s="12" customFormat="1">
      <c r="A101" s="12" t="s">
        <v>58</v>
      </c>
      <c r="C101" s="13"/>
      <c r="I101" s="12">
        <v>7579</v>
      </c>
      <c r="J101" s="12">
        <v>19</v>
      </c>
      <c r="K101" s="12">
        <v>1</v>
      </c>
      <c r="L101" s="13"/>
      <c r="R101" s="12">
        <v>1995</v>
      </c>
      <c r="S101" s="12">
        <v>19</v>
      </c>
      <c r="T101" s="12">
        <v>5</v>
      </c>
      <c r="U101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111"/>
  <sheetViews>
    <sheetView tabSelected="1" zoomScale="70" zoomScaleNormal="70" workbookViewId="0">
      <selection activeCell="B61" sqref="B61"/>
    </sheetView>
  </sheetViews>
  <sheetFormatPr defaultRowHeight="15"/>
  <cols>
    <col min="1" max="1" width="18.85546875" customWidth="1"/>
    <col min="2" max="2" width="27.7109375" bestFit="1" customWidth="1"/>
    <col min="3" max="3" width="9.140625" style="2"/>
    <col min="12" max="12" width="9.140625" style="2"/>
    <col min="21" max="21" width="9.140625" style="2"/>
  </cols>
  <sheetData>
    <row r="1" spans="1:31">
      <c r="B1" s="1"/>
      <c r="D1" t="s">
        <v>0</v>
      </c>
      <c r="M1" t="s">
        <v>1</v>
      </c>
      <c r="V1" t="s">
        <v>2</v>
      </c>
    </row>
    <row r="2" spans="1:31">
      <c r="A2" s="3" t="s">
        <v>59</v>
      </c>
      <c r="B2" s="3"/>
      <c r="C2" s="4"/>
      <c r="D2" s="5" t="s">
        <v>4</v>
      </c>
      <c r="E2" s="6"/>
      <c r="F2" s="6"/>
      <c r="G2" s="6"/>
      <c r="H2" s="3"/>
      <c r="I2" s="6" t="s">
        <v>5</v>
      </c>
      <c r="J2" s="3"/>
      <c r="K2" s="3"/>
      <c r="L2" s="4"/>
      <c r="M2" s="5" t="s">
        <v>4</v>
      </c>
      <c r="N2" s="6"/>
      <c r="O2" s="6"/>
      <c r="P2" s="6"/>
      <c r="Q2" s="3"/>
      <c r="R2" s="6" t="s">
        <v>5</v>
      </c>
      <c r="S2" s="3"/>
      <c r="T2" s="3"/>
      <c r="U2" s="4"/>
      <c r="V2" s="5" t="s">
        <v>4</v>
      </c>
      <c r="W2" s="6"/>
      <c r="X2" s="6"/>
      <c r="Y2" s="6"/>
      <c r="Z2" s="3"/>
      <c r="AA2" s="6" t="s">
        <v>5</v>
      </c>
      <c r="AB2" s="3"/>
      <c r="AC2" s="3"/>
      <c r="AD2" s="3"/>
      <c r="AE2" s="3"/>
    </row>
    <row r="3" spans="1:31">
      <c r="A3" s="7" t="s">
        <v>6</v>
      </c>
      <c r="B3" s="7" t="s">
        <v>7</v>
      </c>
      <c r="C3" s="8" t="s">
        <v>8</v>
      </c>
      <c r="D3" s="9" t="s">
        <v>9</v>
      </c>
      <c r="E3" s="10" t="s">
        <v>10</v>
      </c>
      <c r="F3" s="10" t="s">
        <v>11</v>
      </c>
      <c r="G3" s="10" t="s">
        <v>12</v>
      </c>
      <c r="H3" s="7" t="s">
        <v>13</v>
      </c>
      <c r="I3" s="11" t="s">
        <v>14</v>
      </c>
      <c r="J3" s="7" t="s">
        <v>15</v>
      </c>
      <c r="K3" s="7" t="s">
        <v>16</v>
      </c>
      <c r="L3" s="8" t="s">
        <v>17</v>
      </c>
      <c r="M3" s="9" t="s">
        <v>9</v>
      </c>
      <c r="N3" s="10" t="s">
        <v>10</v>
      </c>
      <c r="O3" s="10" t="s">
        <v>11</v>
      </c>
      <c r="P3" s="10" t="s">
        <v>12</v>
      </c>
      <c r="Q3" s="7" t="s">
        <v>13</v>
      </c>
      <c r="R3" s="11" t="s">
        <v>14</v>
      </c>
      <c r="S3" s="7" t="s">
        <v>15</v>
      </c>
      <c r="T3" s="7" t="s">
        <v>16</v>
      </c>
      <c r="U3" s="8" t="s">
        <v>17</v>
      </c>
      <c r="V3" s="9" t="s">
        <v>9</v>
      </c>
      <c r="W3" s="10" t="s">
        <v>10</v>
      </c>
      <c r="X3" s="10" t="s">
        <v>11</v>
      </c>
      <c r="Y3" s="10" t="s">
        <v>12</v>
      </c>
      <c r="Z3" s="7" t="s">
        <v>13</v>
      </c>
      <c r="AA3" s="11" t="s">
        <v>14</v>
      </c>
      <c r="AB3" s="7" t="s">
        <v>15</v>
      </c>
      <c r="AC3" s="7" t="s">
        <v>16</v>
      </c>
      <c r="AD3" s="7" t="s">
        <v>17</v>
      </c>
      <c r="AE3" s="7" t="s">
        <v>17</v>
      </c>
    </row>
    <row r="4" spans="1:31">
      <c r="B4" t="s">
        <v>174</v>
      </c>
      <c r="C4" s="2" t="s">
        <v>19</v>
      </c>
      <c r="E4">
        <v>429</v>
      </c>
      <c r="F4">
        <v>2</v>
      </c>
      <c r="G4">
        <v>0</v>
      </c>
      <c r="I4">
        <v>450</v>
      </c>
      <c r="J4">
        <v>19</v>
      </c>
      <c r="K4">
        <v>6</v>
      </c>
      <c r="N4">
        <v>14</v>
      </c>
      <c r="O4">
        <v>1</v>
      </c>
      <c r="P4">
        <v>14</v>
      </c>
      <c r="R4">
        <v>15</v>
      </c>
      <c r="S4">
        <v>1</v>
      </c>
      <c r="T4">
        <v>10</v>
      </c>
    </row>
    <row r="5" spans="1:31">
      <c r="B5" t="s">
        <v>175</v>
      </c>
      <c r="C5" s="2" t="s">
        <v>19</v>
      </c>
      <c r="E5">
        <v>631</v>
      </c>
      <c r="F5">
        <v>0</v>
      </c>
      <c r="G5">
        <v>0</v>
      </c>
      <c r="I5">
        <v>1262</v>
      </c>
      <c r="N5">
        <v>40</v>
      </c>
      <c r="O5">
        <v>0</v>
      </c>
      <c r="P5">
        <v>0</v>
      </c>
      <c r="R5">
        <v>80</v>
      </c>
      <c r="W5">
        <v>6</v>
      </c>
      <c r="X5">
        <v>0</v>
      </c>
      <c r="Y5">
        <v>0</v>
      </c>
      <c r="AA5">
        <v>12</v>
      </c>
    </row>
    <row r="6" spans="1:31">
      <c r="B6" t="s">
        <v>176</v>
      </c>
      <c r="C6" s="2" t="s">
        <v>40</v>
      </c>
      <c r="G6">
        <v>4089</v>
      </c>
      <c r="I6">
        <v>1022</v>
      </c>
      <c r="J6">
        <v>5</v>
      </c>
    </row>
    <row r="7" spans="1:31">
      <c r="B7" t="s">
        <v>177</v>
      </c>
      <c r="I7">
        <v>438</v>
      </c>
      <c r="J7">
        <v>10</v>
      </c>
      <c r="R7">
        <v>928</v>
      </c>
      <c r="S7">
        <v>5</v>
      </c>
      <c r="AA7">
        <v>38</v>
      </c>
    </row>
    <row r="8" spans="1:31">
      <c r="B8" t="s">
        <v>178</v>
      </c>
      <c r="C8" s="2" t="s">
        <v>42</v>
      </c>
      <c r="D8">
        <v>151</v>
      </c>
      <c r="E8">
        <v>0</v>
      </c>
      <c r="F8">
        <v>4</v>
      </c>
      <c r="I8">
        <v>755</v>
      </c>
      <c r="J8">
        <v>1</v>
      </c>
      <c r="K8">
        <v>6</v>
      </c>
      <c r="M8" s="14">
        <v>128</v>
      </c>
      <c r="N8" s="14">
        <v>2</v>
      </c>
      <c r="O8" s="14">
        <v>0</v>
      </c>
      <c r="R8">
        <v>642</v>
      </c>
      <c r="S8">
        <v>10</v>
      </c>
      <c r="V8">
        <v>15</v>
      </c>
      <c r="W8">
        <v>0</v>
      </c>
      <c r="X8">
        <v>0</v>
      </c>
      <c r="AA8">
        <v>75</v>
      </c>
    </row>
    <row r="9" spans="1:31">
      <c r="B9" t="s">
        <v>179</v>
      </c>
      <c r="C9" s="2" t="s">
        <v>19</v>
      </c>
      <c r="N9" s="14">
        <v>48</v>
      </c>
      <c r="O9" s="14">
        <v>1</v>
      </c>
      <c r="P9">
        <v>19</v>
      </c>
      <c r="R9">
        <v>193</v>
      </c>
      <c r="S9">
        <v>13</v>
      </c>
      <c r="T9">
        <v>6</v>
      </c>
    </row>
    <row r="10" spans="1:31">
      <c r="B10" t="s">
        <v>180</v>
      </c>
      <c r="C10" s="2" t="s">
        <v>19</v>
      </c>
      <c r="E10">
        <v>3198</v>
      </c>
      <c r="F10">
        <v>3</v>
      </c>
      <c r="G10">
        <v>16</v>
      </c>
      <c r="I10">
        <v>14395</v>
      </c>
      <c r="K10">
        <v>4</v>
      </c>
      <c r="N10" s="14">
        <v>88</v>
      </c>
      <c r="O10" s="14">
        <v>2</v>
      </c>
      <c r="P10" s="14">
        <v>0</v>
      </c>
      <c r="R10">
        <v>398</v>
      </c>
      <c r="S10">
        <v>5</v>
      </c>
      <c r="W10">
        <v>30</v>
      </c>
      <c r="X10">
        <v>0</v>
      </c>
      <c r="Y10">
        <v>0</v>
      </c>
      <c r="AA10">
        <v>135</v>
      </c>
    </row>
    <row r="11" spans="1:31">
      <c r="B11" t="s">
        <v>181</v>
      </c>
      <c r="C11" s="2" t="s">
        <v>40</v>
      </c>
      <c r="G11">
        <v>67000</v>
      </c>
      <c r="I11">
        <v>33</v>
      </c>
      <c r="J11">
        <v>10</v>
      </c>
      <c r="P11">
        <v>15000</v>
      </c>
      <c r="R11">
        <v>7</v>
      </c>
      <c r="S11">
        <v>10</v>
      </c>
    </row>
    <row r="12" spans="1:31">
      <c r="B12" t="s">
        <v>182</v>
      </c>
      <c r="I12">
        <v>229</v>
      </c>
      <c r="R12">
        <v>236</v>
      </c>
      <c r="AA12">
        <v>12</v>
      </c>
    </row>
    <row r="13" spans="1:31">
      <c r="B13" t="s">
        <v>183</v>
      </c>
      <c r="C13" s="2" t="s">
        <v>184</v>
      </c>
      <c r="F13">
        <v>1869</v>
      </c>
      <c r="G13">
        <v>4</v>
      </c>
      <c r="I13">
        <v>420</v>
      </c>
      <c r="J13">
        <v>12</v>
      </c>
      <c r="O13">
        <v>132</v>
      </c>
      <c r="P13">
        <v>0</v>
      </c>
      <c r="R13">
        <v>29</v>
      </c>
      <c r="S13">
        <v>14</v>
      </c>
      <c r="X13">
        <v>20</v>
      </c>
      <c r="Y13">
        <v>0</v>
      </c>
      <c r="AA13">
        <v>4</v>
      </c>
      <c r="AB13">
        <v>10</v>
      </c>
    </row>
    <row r="14" spans="1:31">
      <c r="B14" t="s">
        <v>185</v>
      </c>
      <c r="C14" s="2" t="s">
        <v>34</v>
      </c>
      <c r="P14">
        <v>1075</v>
      </c>
      <c r="R14">
        <v>121</v>
      </c>
      <c r="S14">
        <v>1</v>
      </c>
      <c r="T14">
        <v>3</v>
      </c>
    </row>
    <row r="15" spans="1:31">
      <c r="B15" t="s">
        <v>186</v>
      </c>
      <c r="C15" s="2" t="s">
        <v>19</v>
      </c>
      <c r="N15">
        <v>5</v>
      </c>
      <c r="O15">
        <v>0</v>
      </c>
      <c r="P15">
        <v>0</v>
      </c>
      <c r="R15">
        <v>5</v>
      </c>
      <c r="S15">
        <v>12</v>
      </c>
      <c r="T15">
        <v>6</v>
      </c>
    </row>
    <row r="16" spans="1:31">
      <c r="B16" t="s">
        <v>187</v>
      </c>
      <c r="C16" s="2" t="s">
        <v>40</v>
      </c>
      <c r="P16">
        <v>3</v>
      </c>
      <c r="R16">
        <v>70</v>
      </c>
    </row>
    <row r="17" spans="1:29">
      <c r="B17" t="s">
        <v>188</v>
      </c>
      <c r="C17" s="2" t="s">
        <v>189</v>
      </c>
      <c r="F17">
        <v>28</v>
      </c>
      <c r="G17">
        <v>58</v>
      </c>
      <c r="I17">
        <v>69</v>
      </c>
      <c r="J17">
        <v>4</v>
      </c>
    </row>
    <row r="18" spans="1:29">
      <c r="B18" t="s">
        <v>190</v>
      </c>
      <c r="C18" s="2" t="s">
        <v>191</v>
      </c>
      <c r="O18">
        <v>50</v>
      </c>
      <c r="P18">
        <v>0</v>
      </c>
      <c r="R18">
        <v>60</v>
      </c>
    </row>
    <row r="19" spans="1:29">
      <c r="B19" t="s">
        <v>192</v>
      </c>
      <c r="C19" s="2" t="s">
        <v>19</v>
      </c>
      <c r="E19">
        <v>16</v>
      </c>
      <c r="F19">
        <v>2</v>
      </c>
      <c r="G19">
        <v>0</v>
      </c>
      <c r="I19">
        <v>33</v>
      </c>
      <c r="N19">
        <v>17</v>
      </c>
      <c r="O19">
        <v>0</v>
      </c>
      <c r="P19">
        <v>0</v>
      </c>
      <c r="R19">
        <v>34</v>
      </c>
    </row>
    <row r="20" spans="1:29">
      <c r="B20" t="s">
        <v>193</v>
      </c>
      <c r="I20">
        <v>86</v>
      </c>
      <c r="R20">
        <v>976</v>
      </c>
      <c r="S20">
        <v>10</v>
      </c>
    </row>
    <row r="21" spans="1:29">
      <c r="B21" t="s">
        <v>194</v>
      </c>
      <c r="C21" s="2" t="s">
        <v>19</v>
      </c>
      <c r="E21">
        <v>2147</v>
      </c>
      <c r="F21">
        <v>1</v>
      </c>
      <c r="G21">
        <v>20</v>
      </c>
      <c r="I21">
        <v>11381</v>
      </c>
      <c r="J21">
        <v>7</v>
      </c>
      <c r="K21">
        <v>6</v>
      </c>
      <c r="N21">
        <v>186</v>
      </c>
      <c r="O21">
        <v>1</v>
      </c>
      <c r="P21">
        <v>0</v>
      </c>
      <c r="R21">
        <v>987</v>
      </c>
      <c r="S21">
        <v>2</v>
      </c>
      <c r="T21">
        <v>6</v>
      </c>
      <c r="W21">
        <v>30</v>
      </c>
      <c r="X21">
        <v>0</v>
      </c>
      <c r="Y21">
        <v>0</v>
      </c>
      <c r="AA21">
        <v>159</v>
      </c>
    </row>
    <row r="22" spans="1:29">
      <c r="B22" t="s">
        <v>195</v>
      </c>
      <c r="C22" s="2" t="s">
        <v>19</v>
      </c>
      <c r="E22">
        <v>271</v>
      </c>
      <c r="F22">
        <v>0</v>
      </c>
      <c r="G22">
        <v>0</v>
      </c>
      <c r="I22">
        <v>30</v>
      </c>
    </row>
    <row r="23" spans="1:29">
      <c r="B23" t="s">
        <v>196</v>
      </c>
      <c r="C23" s="2" t="s">
        <v>19</v>
      </c>
      <c r="E23">
        <v>367</v>
      </c>
      <c r="F23">
        <v>0</v>
      </c>
      <c r="G23">
        <v>0</v>
      </c>
      <c r="I23">
        <v>422</v>
      </c>
      <c r="J23">
        <v>1</v>
      </c>
      <c r="N23">
        <v>340</v>
      </c>
      <c r="O23">
        <v>0</v>
      </c>
      <c r="P23">
        <v>0</v>
      </c>
      <c r="R23">
        <v>391</v>
      </c>
      <c r="S23">
        <v>2</v>
      </c>
      <c r="W23">
        <v>60</v>
      </c>
      <c r="X23">
        <v>0</v>
      </c>
      <c r="Y23">
        <v>0</v>
      </c>
      <c r="AA23">
        <v>69</v>
      </c>
    </row>
    <row r="24" spans="1:29">
      <c r="B24" t="s">
        <v>197</v>
      </c>
      <c r="F24">
        <v>2599</v>
      </c>
      <c r="G24">
        <v>4</v>
      </c>
      <c r="I24">
        <v>1689</v>
      </c>
      <c r="J24">
        <v>13</v>
      </c>
      <c r="K24">
        <v>6</v>
      </c>
    </row>
    <row r="25" spans="1:29">
      <c r="B25" t="s">
        <v>198</v>
      </c>
      <c r="C25" s="2" t="s">
        <v>19</v>
      </c>
      <c r="E25">
        <v>40</v>
      </c>
      <c r="F25">
        <v>0</v>
      </c>
      <c r="G25">
        <v>0</v>
      </c>
      <c r="I25">
        <v>20</v>
      </c>
    </row>
    <row r="26" spans="1:29">
      <c r="A26" t="s">
        <v>199</v>
      </c>
      <c r="B26" t="s">
        <v>200</v>
      </c>
      <c r="C26" s="2" t="s">
        <v>106</v>
      </c>
      <c r="G26">
        <v>13186</v>
      </c>
      <c r="I26">
        <v>7530</v>
      </c>
    </row>
    <row r="27" spans="1:29">
      <c r="A27" t="s">
        <v>199</v>
      </c>
      <c r="B27" t="s">
        <v>201</v>
      </c>
      <c r="C27" s="2" t="s">
        <v>111</v>
      </c>
      <c r="G27">
        <v>20465</v>
      </c>
      <c r="I27">
        <v>2046</v>
      </c>
      <c r="J27">
        <v>10</v>
      </c>
      <c r="P27">
        <v>51600</v>
      </c>
      <c r="R27">
        <v>5160</v>
      </c>
      <c r="Y27">
        <v>10000</v>
      </c>
      <c r="AA27">
        <v>1000</v>
      </c>
    </row>
    <row r="28" spans="1:29">
      <c r="A28" t="s">
        <v>199</v>
      </c>
      <c r="B28" t="s">
        <v>202</v>
      </c>
      <c r="C28" s="2" t="s">
        <v>111</v>
      </c>
      <c r="G28">
        <v>188985</v>
      </c>
      <c r="I28">
        <v>19685</v>
      </c>
      <c r="J28">
        <v>18</v>
      </c>
      <c r="K28">
        <v>9</v>
      </c>
      <c r="P28">
        <v>12451</v>
      </c>
      <c r="R28">
        <v>1296</v>
      </c>
      <c r="S28">
        <v>19</v>
      </c>
      <c r="T28">
        <v>7</v>
      </c>
      <c r="Y28">
        <v>2158</v>
      </c>
      <c r="AA28">
        <v>244</v>
      </c>
      <c r="AB28">
        <v>15</v>
      </c>
      <c r="AC28">
        <v>10</v>
      </c>
    </row>
    <row r="29" spans="1:29">
      <c r="A29" t="s">
        <v>199</v>
      </c>
      <c r="B29" t="s">
        <v>203</v>
      </c>
      <c r="C29" s="2" t="s">
        <v>111</v>
      </c>
      <c r="G29">
        <v>30199</v>
      </c>
      <c r="I29">
        <v>1887</v>
      </c>
      <c r="J29">
        <v>8</v>
      </c>
      <c r="K29">
        <v>9</v>
      </c>
    </row>
    <row r="30" spans="1:29">
      <c r="A30" t="s">
        <v>199</v>
      </c>
      <c r="B30" t="s">
        <v>204</v>
      </c>
      <c r="C30" s="2" t="s">
        <v>44</v>
      </c>
      <c r="F30">
        <v>1205</v>
      </c>
      <c r="G30">
        <v>0</v>
      </c>
      <c r="I30">
        <v>1205</v>
      </c>
    </row>
    <row r="31" spans="1:29">
      <c r="A31" t="s">
        <v>199</v>
      </c>
      <c r="B31" t="s">
        <v>205</v>
      </c>
      <c r="I31">
        <v>7650</v>
      </c>
      <c r="R31">
        <v>9830</v>
      </c>
    </row>
    <row r="32" spans="1:29">
      <c r="A32" t="s">
        <v>199</v>
      </c>
      <c r="B32" t="s">
        <v>206</v>
      </c>
      <c r="I32">
        <v>1668</v>
      </c>
      <c r="J32">
        <v>6</v>
      </c>
      <c r="K32">
        <v>8</v>
      </c>
      <c r="R32">
        <v>112</v>
      </c>
    </row>
    <row r="33" spans="1:29">
      <c r="A33" t="s">
        <v>199</v>
      </c>
      <c r="B33" t="s">
        <v>131</v>
      </c>
      <c r="C33" s="2" t="s">
        <v>111</v>
      </c>
      <c r="G33">
        <v>1284</v>
      </c>
      <c r="I33">
        <v>160</v>
      </c>
      <c r="J33">
        <v>10</v>
      </c>
      <c r="P33">
        <v>6720</v>
      </c>
      <c r="R33">
        <v>840</v>
      </c>
    </row>
    <row r="34" spans="1:29">
      <c r="A34" t="s">
        <v>199</v>
      </c>
      <c r="B34" t="s">
        <v>207</v>
      </c>
      <c r="C34" s="2" t="s">
        <v>106</v>
      </c>
      <c r="G34">
        <v>52570</v>
      </c>
      <c r="I34">
        <v>131425</v>
      </c>
    </row>
    <row r="35" spans="1:29">
      <c r="B35" t="s">
        <v>208</v>
      </c>
      <c r="C35" s="2" t="s">
        <v>42</v>
      </c>
      <c r="D35">
        <v>1</v>
      </c>
      <c r="E35">
        <v>0</v>
      </c>
      <c r="F35">
        <v>57</v>
      </c>
      <c r="I35">
        <v>9</v>
      </c>
      <c r="J35">
        <v>16</v>
      </c>
      <c r="K35">
        <v>4</v>
      </c>
    </row>
    <row r="36" spans="1:29">
      <c r="B36" t="s">
        <v>209</v>
      </c>
      <c r="C36" s="2" t="s">
        <v>19</v>
      </c>
      <c r="E36">
        <v>61</v>
      </c>
      <c r="F36">
        <v>0</v>
      </c>
      <c r="G36">
        <v>0</v>
      </c>
      <c r="I36">
        <v>61</v>
      </c>
      <c r="W36">
        <v>10</v>
      </c>
      <c r="X36">
        <v>0</v>
      </c>
      <c r="Y36">
        <v>0</v>
      </c>
      <c r="AA36">
        <v>10</v>
      </c>
    </row>
    <row r="37" spans="1:29">
      <c r="A37" t="s">
        <v>210</v>
      </c>
      <c r="B37" t="s">
        <v>211</v>
      </c>
      <c r="C37" s="2" t="s">
        <v>106</v>
      </c>
      <c r="G37">
        <v>392114</v>
      </c>
      <c r="I37">
        <v>980</v>
      </c>
      <c r="J37">
        <v>5</v>
      </c>
      <c r="K37">
        <v>9</v>
      </c>
      <c r="P37">
        <v>284172</v>
      </c>
      <c r="R37">
        <v>710</v>
      </c>
      <c r="S37">
        <v>8</v>
      </c>
      <c r="T37">
        <v>7</v>
      </c>
      <c r="Y37">
        <v>12000</v>
      </c>
      <c r="AA37">
        <v>30</v>
      </c>
    </row>
    <row r="38" spans="1:29">
      <c r="A38" t="s">
        <v>210</v>
      </c>
      <c r="B38" t="s">
        <v>212</v>
      </c>
      <c r="C38" s="2" t="s">
        <v>19</v>
      </c>
      <c r="E38">
        <v>719</v>
      </c>
      <c r="F38">
        <v>2</v>
      </c>
      <c r="G38">
        <v>18</v>
      </c>
      <c r="I38">
        <v>359</v>
      </c>
      <c r="J38">
        <v>16</v>
      </c>
      <c r="K38">
        <v>9</v>
      </c>
    </row>
    <row r="39" spans="1:29">
      <c r="A39" t="s">
        <v>210</v>
      </c>
      <c r="B39" t="s">
        <v>213</v>
      </c>
      <c r="C39" s="2" t="s">
        <v>214</v>
      </c>
      <c r="F39">
        <v>1843</v>
      </c>
      <c r="G39">
        <v>6</v>
      </c>
      <c r="I39">
        <v>184</v>
      </c>
      <c r="J39">
        <v>7</v>
      </c>
      <c r="O39">
        <v>3252</v>
      </c>
      <c r="P39">
        <v>2</v>
      </c>
      <c r="R39">
        <v>325</v>
      </c>
      <c r="S39">
        <v>4</v>
      </c>
      <c r="T39">
        <v>2</v>
      </c>
    </row>
    <row r="40" spans="1:29">
      <c r="A40" t="s">
        <v>210</v>
      </c>
      <c r="B40" t="s">
        <v>215</v>
      </c>
      <c r="C40" s="2" t="s">
        <v>19</v>
      </c>
      <c r="E40">
        <v>193</v>
      </c>
      <c r="F40">
        <v>0</v>
      </c>
      <c r="G40">
        <v>17</v>
      </c>
      <c r="I40">
        <v>193</v>
      </c>
      <c r="J40">
        <v>5</v>
      </c>
    </row>
    <row r="41" spans="1:29">
      <c r="B41" t="s">
        <v>216</v>
      </c>
      <c r="C41" s="2" t="s">
        <v>217</v>
      </c>
      <c r="O41">
        <v>130</v>
      </c>
      <c r="P41">
        <v>0</v>
      </c>
      <c r="R41">
        <v>39</v>
      </c>
    </row>
    <row r="42" spans="1:29">
      <c r="B42" t="s">
        <v>218</v>
      </c>
      <c r="C42" s="2" t="s">
        <v>34</v>
      </c>
      <c r="G42">
        <v>904000</v>
      </c>
      <c r="I42">
        <v>27308</v>
      </c>
      <c r="J42">
        <v>6</v>
      </c>
      <c r="K42">
        <v>2</v>
      </c>
      <c r="Y42">
        <v>5000</v>
      </c>
      <c r="AA42">
        <v>151</v>
      </c>
      <c r="AC42">
        <v>10</v>
      </c>
    </row>
    <row r="43" spans="1:29">
      <c r="B43" t="s">
        <v>219</v>
      </c>
      <c r="C43" s="2" t="s">
        <v>19</v>
      </c>
      <c r="E43">
        <v>378</v>
      </c>
      <c r="F43">
        <v>2</v>
      </c>
      <c r="G43">
        <v>0</v>
      </c>
      <c r="I43">
        <v>757</v>
      </c>
      <c r="N43">
        <v>215</v>
      </c>
      <c r="O43">
        <v>2</v>
      </c>
      <c r="P43">
        <v>0</v>
      </c>
      <c r="R43">
        <v>431</v>
      </c>
      <c r="W43">
        <v>5</v>
      </c>
      <c r="X43">
        <v>0</v>
      </c>
      <c r="Y43">
        <v>0</v>
      </c>
      <c r="AA43">
        <v>10</v>
      </c>
    </row>
    <row r="44" spans="1:29">
      <c r="B44" t="s">
        <v>220</v>
      </c>
      <c r="C44" s="2" t="s">
        <v>19</v>
      </c>
      <c r="E44">
        <v>259</v>
      </c>
      <c r="F44">
        <v>0</v>
      </c>
      <c r="G44">
        <v>0</v>
      </c>
      <c r="I44">
        <v>712</v>
      </c>
      <c r="J44">
        <v>5</v>
      </c>
    </row>
    <row r="45" spans="1:29">
      <c r="B45" t="s">
        <v>221</v>
      </c>
      <c r="C45" s="2" t="s">
        <v>44</v>
      </c>
      <c r="F45">
        <v>726</v>
      </c>
      <c r="G45">
        <v>6</v>
      </c>
      <c r="I45">
        <v>3087</v>
      </c>
      <c r="J45">
        <v>12</v>
      </c>
      <c r="K45">
        <v>6</v>
      </c>
      <c r="O45">
        <v>588</v>
      </c>
      <c r="P45">
        <v>0</v>
      </c>
      <c r="R45">
        <v>2499</v>
      </c>
      <c r="X45">
        <v>50</v>
      </c>
      <c r="Y45">
        <v>0</v>
      </c>
      <c r="AA45">
        <v>212</v>
      </c>
      <c r="AB45">
        <v>10</v>
      </c>
    </row>
    <row r="46" spans="1:29">
      <c r="B46" t="s">
        <v>222</v>
      </c>
      <c r="C46" s="2" t="s">
        <v>44</v>
      </c>
      <c r="F46">
        <v>4218</v>
      </c>
      <c r="G46">
        <v>8</v>
      </c>
      <c r="I46">
        <v>4845</v>
      </c>
      <c r="O46">
        <v>116</v>
      </c>
      <c r="P46">
        <v>0</v>
      </c>
      <c r="R46">
        <v>145</v>
      </c>
      <c r="X46">
        <v>73</v>
      </c>
      <c r="Y46">
        <v>0</v>
      </c>
      <c r="AA46">
        <v>91</v>
      </c>
      <c r="AB46">
        <v>5</v>
      </c>
    </row>
    <row r="47" spans="1:29">
      <c r="B47" t="s">
        <v>223</v>
      </c>
      <c r="C47" s="2" t="s">
        <v>40</v>
      </c>
      <c r="P47">
        <v>10000</v>
      </c>
      <c r="R47">
        <v>12</v>
      </c>
      <c r="S47">
        <v>10</v>
      </c>
    </row>
    <row r="48" spans="1:29">
      <c r="B48" t="s">
        <v>224</v>
      </c>
      <c r="I48">
        <v>8</v>
      </c>
    </row>
    <row r="49" spans="1:29">
      <c r="B49" t="s">
        <v>103</v>
      </c>
      <c r="C49" s="2" t="s">
        <v>19</v>
      </c>
      <c r="E49">
        <v>12881</v>
      </c>
      <c r="F49">
        <v>3</v>
      </c>
      <c r="G49">
        <v>7</v>
      </c>
      <c r="I49">
        <v>6440</v>
      </c>
      <c r="J49">
        <v>18</v>
      </c>
      <c r="K49">
        <v>1</v>
      </c>
      <c r="N49">
        <v>220</v>
      </c>
      <c r="O49">
        <v>0</v>
      </c>
      <c r="P49">
        <v>0</v>
      </c>
      <c r="R49">
        <v>110</v>
      </c>
      <c r="W49">
        <v>140</v>
      </c>
      <c r="X49">
        <v>0</v>
      </c>
      <c r="Y49">
        <v>0</v>
      </c>
      <c r="AA49">
        <v>70</v>
      </c>
    </row>
    <row r="50" spans="1:29">
      <c r="B50" t="s">
        <v>225</v>
      </c>
      <c r="C50" s="2" t="s">
        <v>19</v>
      </c>
      <c r="E50">
        <v>889</v>
      </c>
      <c r="F50">
        <v>2</v>
      </c>
      <c r="G50">
        <v>0</v>
      </c>
      <c r="I50">
        <v>796</v>
      </c>
      <c r="J50">
        <v>15</v>
      </c>
    </row>
    <row r="51" spans="1:29">
      <c r="B51" t="s">
        <v>226</v>
      </c>
      <c r="C51" s="2" t="s">
        <v>19</v>
      </c>
      <c r="E51">
        <v>200</v>
      </c>
      <c r="F51">
        <v>0</v>
      </c>
      <c r="G51">
        <v>0</v>
      </c>
      <c r="I51">
        <v>350</v>
      </c>
      <c r="N51">
        <v>5</v>
      </c>
      <c r="O51">
        <v>0</v>
      </c>
      <c r="P51">
        <v>0</v>
      </c>
      <c r="R51">
        <v>8</v>
      </c>
      <c r="S51">
        <v>15</v>
      </c>
    </row>
    <row r="52" spans="1:29">
      <c r="B52" t="s">
        <v>227</v>
      </c>
      <c r="C52" s="2" t="s">
        <v>19</v>
      </c>
      <c r="E52">
        <v>5121</v>
      </c>
      <c r="F52">
        <v>1</v>
      </c>
      <c r="G52">
        <v>0</v>
      </c>
      <c r="I52">
        <v>14083</v>
      </c>
      <c r="J52">
        <v>8</v>
      </c>
      <c r="K52">
        <v>9</v>
      </c>
      <c r="N52">
        <v>1327</v>
      </c>
      <c r="O52">
        <v>2</v>
      </c>
      <c r="P52">
        <v>0</v>
      </c>
      <c r="R52">
        <v>3650</v>
      </c>
      <c r="S52">
        <v>12</v>
      </c>
      <c r="T52">
        <v>6</v>
      </c>
      <c r="W52">
        <v>260</v>
      </c>
      <c r="X52">
        <v>0</v>
      </c>
      <c r="Y52">
        <v>0</v>
      </c>
      <c r="AA52">
        <v>715</v>
      </c>
    </row>
    <row r="53" spans="1:29">
      <c r="B53" t="s">
        <v>228</v>
      </c>
      <c r="C53" s="2" t="s">
        <v>30</v>
      </c>
      <c r="D53">
        <v>168</v>
      </c>
      <c r="E53">
        <v>14</v>
      </c>
      <c r="F53">
        <v>1</v>
      </c>
      <c r="G53">
        <v>22</v>
      </c>
      <c r="I53">
        <v>1771</v>
      </c>
      <c r="J53">
        <v>11</v>
      </c>
      <c r="K53">
        <v>6</v>
      </c>
      <c r="M53" s="14">
        <v>19</v>
      </c>
      <c r="N53" s="14">
        <v>12</v>
      </c>
      <c r="O53" s="14">
        <v>0</v>
      </c>
      <c r="P53" s="14">
        <v>0</v>
      </c>
      <c r="R53">
        <v>205</v>
      </c>
      <c r="S53">
        <v>16</v>
      </c>
      <c r="V53">
        <v>1</v>
      </c>
      <c r="W53">
        <v>13</v>
      </c>
      <c r="X53">
        <v>1</v>
      </c>
      <c r="Y53">
        <v>0</v>
      </c>
      <c r="AA53">
        <v>17</v>
      </c>
      <c r="AB53">
        <v>9</v>
      </c>
      <c r="AC53">
        <v>1</v>
      </c>
    </row>
    <row r="54" spans="1:29">
      <c r="B54" t="s">
        <v>229</v>
      </c>
      <c r="C54" s="2" t="s">
        <v>19</v>
      </c>
      <c r="E54">
        <v>10</v>
      </c>
      <c r="F54">
        <v>2</v>
      </c>
      <c r="G54">
        <v>25</v>
      </c>
      <c r="I54">
        <v>37</v>
      </c>
      <c r="J54">
        <v>11</v>
      </c>
      <c r="K54">
        <v>3</v>
      </c>
      <c r="N54" s="14">
        <v>18</v>
      </c>
      <c r="O54" s="14">
        <v>3</v>
      </c>
      <c r="P54" s="14">
        <v>6</v>
      </c>
      <c r="R54">
        <v>65</v>
      </c>
      <c r="S54">
        <v>16</v>
      </c>
      <c r="T54">
        <v>3</v>
      </c>
    </row>
    <row r="55" spans="1:29">
      <c r="B55" t="s">
        <v>230</v>
      </c>
      <c r="C55" s="2" t="s">
        <v>34</v>
      </c>
      <c r="G55">
        <v>3023</v>
      </c>
      <c r="I55">
        <v>340</v>
      </c>
      <c r="J55">
        <v>1</v>
      </c>
      <c r="K55">
        <v>9</v>
      </c>
      <c r="P55" s="14">
        <v>18250</v>
      </c>
      <c r="R55">
        <v>2053</v>
      </c>
      <c r="S55">
        <v>2</v>
      </c>
      <c r="T55">
        <v>6</v>
      </c>
      <c r="Y55">
        <v>500</v>
      </c>
      <c r="AA55">
        <v>56</v>
      </c>
      <c r="AB55">
        <v>5</v>
      </c>
    </row>
    <row r="56" spans="1:29">
      <c r="B56" t="s">
        <v>231</v>
      </c>
      <c r="C56" s="2" t="s">
        <v>232</v>
      </c>
      <c r="P56" s="14">
        <v>12</v>
      </c>
      <c r="R56">
        <v>10</v>
      </c>
      <c r="S56">
        <v>10</v>
      </c>
    </row>
    <row r="57" spans="1:29">
      <c r="A57" t="s">
        <v>104</v>
      </c>
      <c r="B57" t="s">
        <v>233</v>
      </c>
      <c r="C57" s="2" t="s">
        <v>106</v>
      </c>
      <c r="G57">
        <v>950</v>
      </c>
      <c r="I57">
        <v>1662</v>
      </c>
      <c r="J57">
        <v>10</v>
      </c>
      <c r="P57" s="14">
        <v>6</v>
      </c>
      <c r="R57">
        <v>10</v>
      </c>
      <c r="S57">
        <v>10</v>
      </c>
    </row>
    <row r="58" spans="1:29">
      <c r="A58" t="s">
        <v>104</v>
      </c>
      <c r="B58" t="s">
        <v>234</v>
      </c>
      <c r="C58" s="2" t="s">
        <v>111</v>
      </c>
      <c r="G58">
        <v>11621</v>
      </c>
      <c r="I58">
        <v>581</v>
      </c>
      <c r="J58">
        <v>1</v>
      </c>
      <c r="P58" s="14">
        <v>280</v>
      </c>
      <c r="R58">
        <v>14</v>
      </c>
    </row>
    <row r="59" spans="1:29">
      <c r="A59" t="s">
        <v>104</v>
      </c>
      <c r="B59" t="s">
        <v>235</v>
      </c>
      <c r="C59" s="2" t="s">
        <v>111</v>
      </c>
      <c r="G59">
        <v>12405</v>
      </c>
      <c r="I59">
        <v>646</v>
      </c>
      <c r="J59">
        <v>1</v>
      </c>
      <c r="K59">
        <v>10</v>
      </c>
    </row>
    <row r="60" spans="1:29">
      <c r="A60" t="s">
        <v>104</v>
      </c>
      <c r="B60" t="s">
        <v>236</v>
      </c>
      <c r="C60" s="2" t="s">
        <v>117</v>
      </c>
      <c r="G60">
        <v>31254</v>
      </c>
      <c r="I60">
        <v>1562</v>
      </c>
      <c r="J60">
        <v>14</v>
      </c>
      <c r="P60">
        <v>3519</v>
      </c>
      <c r="R60">
        <v>175</v>
      </c>
      <c r="S60">
        <v>19</v>
      </c>
      <c r="Y60">
        <v>3004</v>
      </c>
      <c r="AA60">
        <v>150</v>
      </c>
      <c r="AB60">
        <v>4</v>
      </c>
    </row>
    <row r="61" spans="1:29">
      <c r="A61" t="s">
        <v>104</v>
      </c>
      <c r="B61" t="s">
        <v>237</v>
      </c>
      <c r="I61">
        <v>30</v>
      </c>
    </row>
    <row r="62" spans="1:29">
      <c r="B62" t="s">
        <v>238</v>
      </c>
      <c r="C62" s="2" t="s">
        <v>19</v>
      </c>
      <c r="N62">
        <v>1</v>
      </c>
      <c r="O62">
        <v>0</v>
      </c>
      <c r="P62">
        <v>0</v>
      </c>
      <c r="S62">
        <v>9</v>
      </c>
    </row>
    <row r="63" spans="1:29">
      <c r="B63" t="s">
        <v>239</v>
      </c>
      <c r="C63" s="2" t="s">
        <v>19</v>
      </c>
      <c r="N63">
        <v>5</v>
      </c>
      <c r="O63">
        <v>0</v>
      </c>
      <c r="P63">
        <v>0</v>
      </c>
      <c r="R63">
        <v>5</v>
      </c>
      <c r="S63">
        <v>12</v>
      </c>
      <c r="T63">
        <v>6</v>
      </c>
    </row>
    <row r="64" spans="1:29">
      <c r="B64" t="s">
        <v>240</v>
      </c>
      <c r="C64" s="2" t="s">
        <v>49</v>
      </c>
      <c r="G64">
        <v>174</v>
      </c>
      <c r="I64">
        <v>26</v>
      </c>
      <c r="J64">
        <v>2</v>
      </c>
    </row>
    <row r="65" spans="1:29">
      <c r="B65" t="s">
        <v>41</v>
      </c>
      <c r="C65" s="2" t="s">
        <v>42</v>
      </c>
      <c r="D65">
        <v>2</v>
      </c>
      <c r="E65">
        <v>0</v>
      </c>
      <c r="F65">
        <v>0</v>
      </c>
      <c r="I65">
        <v>38</v>
      </c>
      <c r="V65">
        <v>0</v>
      </c>
      <c r="W65">
        <v>1</v>
      </c>
      <c r="X65">
        <v>37</v>
      </c>
      <c r="AA65">
        <v>7</v>
      </c>
      <c r="AB65">
        <v>10</v>
      </c>
      <c r="AC65">
        <v>9</v>
      </c>
    </row>
    <row r="66" spans="1:29">
      <c r="B66" t="s">
        <v>241</v>
      </c>
      <c r="C66" s="2" t="s">
        <v>19</v>
      </c>
      <c r="E66">
        <v>1354</v>
      </c>
      <c r="F66">
        <v>1</v>
      </c>
      <c r="G66">
        <v>12</v>
      </c>
      <c r="I66">
        <v>4740</v>
      </c>
      <c r="J66">
        <v>5</v>
      </c>
      <c r="K66">
        <v>7</v>
      </c>
      <c r="N66">
        <v>48</v>
      </c>
      <c r="O66">
        <v>0</v>
      </c>
      <c r="P66">
        <v>0</v>
      </c>
      <c r="R66">
        <v>168</v>
      </c>
      <c r="W66">
        <v>21</v>
      </c>
      <c r="X66">
        <v>0</v>
      </c>
      <c r="Y66">
        <v>0</v>
      </c>
      <c r="AA66">
        <v>73</v>
      </c>
      <c r="AB66">
        <v>10</v>
      </c>
    </row>
    <row r="67" spans="1:29">
      <c r="B67" t="s">
        <v>242</v>
      </c>
      <c r="C67" s="2" t="s">
        <v>243</v>
      </c>
      <c r="F67">
        <v>114</v>
      </c>
      <c r="G67">
        <v>0</v>
      </c>
      <c r="I67">
        <v>51</v>
      </c>
      <c r="J67">
        <v>6</v>
      </c>
      <c r="O67">
        <v>131</v>
      </c>
      <c r="P67">
        <v>0</v>
      </c>
      <c r="R67">
        <v>58</v>
      </c>
      <c r="S67">
        <v>19</v>
      </c>
    </row>
    <row r="68" spans="1:29">
      <c r="A68" t="s">
        <v>136</v>
      </c>
      <c r="B68" t="s">
        <v>244</v>
      </c>
      <c r="C68" s="2" t="s">
        <v>19</v>
      </c>
      <c r="E68">
        <v>38</v>
      </c>
      <c r="F68">
        <v>0</v>
      </c>
      <c r="G68">
        <v>0</v>
      </c>
      <c r="I68">
        <v>119</v>
      </c>
      <c r="J68">
        <v>14</v>
      </c>
      <c r="N68">
        <v>58</v>
      </c>
      <c r="O68">
        <v>0</v>
      </c>
      <c r="P68">
        <v>0</v>
      </c>
      <c r="R68">
        <v>182</v>
      </c>
      <c r="S68">
        <v>14</v>
      </c>
    </row>
    <row r="69" spans="1:29">
      <c r="A69" t="s">
        <v>136</v>
      </c>
      <c r="B69" t="s">
        <v>245</v>
      </c>
      <c r="C69" s="2" t="s">
        <v>246</v>
      </c>
      <c r="G69">
        <v>13</v>
      </c>
      <c r="I69">
        <v>35</v>
      </c>
      <c r="J69">
        <v>15</v>
      </c>
      <c r="P69">
        <v>2</v>
      </c>
      <c r="R69">
        <v>5</v>
      </c>
      <c r="S69">
        <v>10</v>
      </c>
    </row>
    <row r="70" spans="1:29">
      <c r="A70" t="s">
        <v>136</v>
      </c>
      <c r="B70" t="s">
        <v>247</v>
      </c>
      <c r="C70" s="2" t="s">
        <v>19</v>
      </c>
      <c r="E70">
        <v>210</v>
      </c>
      <c r="F70">
        <v>0</v>
      </c>
      <c r="G70">
        <v>0</v>
      </c>
      <c r="I70">
        <v>157</v>
      </c>
      <c r="J70">
        <v>10</v>
      </c>
    </row>
    <row r="71" spans="1:29">
      <c r="A71" t="s">
        <v>136</v>
      </c>
      <c r="B71" t="s">
        <v>139</v>
      </c>
      <c r="C71" s="2" t="s">
        <v>248</v>
      </c>
      <c r="G71">
        <v>10</v>
      </c>
      <c r="I71">
        <v>9</v>
      </c>
      <c r="J71">
        <v>15</v>
      </c>
      <c r="P71">
        <v>2</v>
      </c>
      <c r="R71">
        <v>1</v>
      </c>
      <c r="S71">
        <v>19</v>
      </c>
      <c r="Y71">
        <v>10</v>
      </c>
      <c r="AA71">
        <v>9</v>
      </c>
      <c r="AB71">
        <v>15</v>
      </c>
    </row>
    <row r="72" spans="1:29">
      <c r="A72" t="s">
        <v>136</v>
      </c>
      <c r="B72" t="s">
        <v>249</v>
      </c>
      <c r="C72" s="2" t="s">
        <v>19</v>
      </c>
      <c r="E72">
        <v>10</v>
      </c>
      <c r="F72">
        <v>0</v>
      </c>
      <c r="G72">
        <v>0</v>
      </c>
      <c r="I72">
        <v>12</v>
      </c>
      <c r="N72">
        <v>130</v>
      </c>
      <c r="O72">
        <v>0</v>
      </c>
      <c r="P72">
        <v>0</v>
      </c>
      <c r="R72">
        <v>156</v>
      </c>
      <c r="W72">
        <v>7</v>
      </c>
      <c r="X72">
        <v>0</v>
      </c>
      <c r="Y72">
        <v>0</v>
      </c>
      <c r="AA72">
        <v>8</v>
      </c>
      <c r="AB72">
        <v>8</v>
      </c>
    </row>
    <row r="73" spans="1:29">
      <c r="A73" t="s">
        <v>136</v>
      </c>
      <c r="B73" t="s">
        <v>250</v>
      </c>
      <c r="C73" s="2" t="s">
        <v>251</v>
      </c>
      <c r="G73">
        <v>100</v>
      </c>
      <c r="I73">
        <v>10</v>
      </c>
    </row>
    <row r="74" spans="1:29">
      <c r="B74" t="s">
        <v>252</v>
      </c>
      <c r="C74" s="2" t="s">
        <v>253</v>
      </c>
      <c r="G74">
        <v>66537</v>
      </c>
      <c r="I74">
        <v>2217</v>
      </c>
      <c r="J74">
        <v>18</v>
      </c>
      <c r="P74">
        <v>429</v>
      </c>
      <c r="R74">
        <v>14</v>
      </c>
      <c r="S74">
        <v>6</v>
      </c>
    </row>
    <row r="75" spans="1:29">
      <c r="B75" t="s">
        <v>254</v>
      </c>
      <c r="C75" s="2" t="s">
        <v>255</v>
      </c>
      <c r="F75">
        <v>895</v>
      </c>
      <c r="G75">
        <v>12</v>
      </c>
      <c r="I75">
        <v>1567</v>
      </c>
      <c r="J75">
        <v>11</v>
      </c>
      <c r="K75">
        <v>3</v>
      </c>
      <c r="O75">
        <v>806</v>
      </c>
      <c r="P75">
        <v>6</v>
      </c>
      <c r="R75">
        <v>1411</v>
      </c>
      <c r="S75">
        <v>3</v>
      </c>
      <c r="T75">
        <v>1</v>
      </c>
      <c r="X75">
        <v>49</v>
      </c>
      <c r="Y75">
        <v>8</v>
      </c>
      <c r="AA75">
        <v>86</v>
      </c>
      <c r="AB75">
        <v>12</v>
      </c>
      <c r="AC75">
        <v>6</v>
      </c>
    </row>
    <row r="76" spans="1:29">
      <c r="B76" t="s">
        <v>256</v>
      </c>
      <c r="C76" s="2" t="s">
        <v>255</v>
      </c>
      <c r="F76">
        <v>2</v>
      </c>
      <c r="G76">
        <v>0</v>
      </c>
      <c r="I76">
        <v>3</v>
      </c>
      <c r="J76">
        <v>10</v>
      </c>
      <c r="O76">
        <v>549</v>
      </c>
      <c r="P76">
        <v>14</v>
      </c>
      <c r="R76">
        <v>962</v>
      </c>
      <c r="S76">
        <v>5</v>
      </c>
      <c r="T76">
        <v>7</v>
      </c>
    </row>
    <row r="77" spans="1:29">
      <c r="B77" t="s">
        <v>257</v>
      </c>
      <c r="C77" s="2" t="s">
        <v>19</v>
      </c>
      <c r="E77">
        <v>105</v>
      </c>
      <c r="F77">
        <v>0</v>
      </c>
      <c r="G77">
        <v>6</v>
      </c>
      <c r="I77">
        <v>315</v>
      </c>
      <c r="J77">
        <v>3</v>
      </c>
      <c r="K77">
        <v>2</v>
      </c>
      <c r="N77">
        <v>128</v>
      </c>
      <c r="O77">
        <v>0</v>
      </c>
      <c r="P77">
        <v>0</v>
      </c>
      <c r="R77">
        <v>384</v>
      </c>
      <c r="W77">
        <v>35</v>
      </c>
      <c r="X77">
        <v>0</v>
      </c>
      <c r="Y77">
        <v>0</v>
      </c>
      <c r="AA77">
        <v>105</v>
      </c>
    </row>
    <row r="78" spans="1:29">
      <c r="B78" t="s">
        <v>258</v>
      </c>
      <c r="I78">
        <v>33077</v>
      </c>
      <c r="J78">
        <v>10</v>
      </c>
      <c r="R78">
        <v>125</v>
      </c>
      <c r="S78">
        <v>2</v>
      </c>
    </row>
    <row r="79" spans="1:29">
      <c r="B79" t="s">
        <v>145</v>
      </c>
      <c r="C79" s="2" t="s">
        <v>19</v>
      </c>
      <c r="E79">
        <v>5</v>
      </c>
      <c r="F79">
        <v>0</v>
      </c>
      <c r="G79">
        <v>0</v>
      </c>
      <c r="I79">
        <v>5</v>
      </c>
      <c r="N79">
        <v>1</v>
      </c>
      <c r="O79">
        <v>2</v>
      </c>
      <c r="P79">
        <v>0</v>
      </c>
      <c r="R79">
        <v>1</v>
      </c>
      <c r="S79">
        <v>10</v>
      </c>
    </row>
    <row r="80" spans="1:29">
      <c r="B80" t="s">
        <v>259</v>
      </c>
      <c r="I80">
        <v>154</v>
      </c>
      <c r="R80">
        <v>114</v>
      </c>
    </row>
    <row r="81" spans="1:29">
      <c r="B81" t="s">
        <v>260</v>
      </c>
      <c r="C81" s="2" t="s">
        <v>261</v>
      </c>
      <c r="F81">
        <v>300</v>
      </c>
      <c r="G81">
        <v>0</v>
      </c>
      <c r="I81">
        <v>524</v>
      </c>
      <c r="O81">
        <v>125</v>
      </c>
      <c r="P81">
        <v>0</v>
      </c>
      <c r="R81">
        <v>250</v>
      </c>
    </row>
    <row r="82" spans="1:29">
      <c r="B82" t="s">
        <v>262</v>
      </c>
      <c r="C82" s="2" t="s">
        <v>19</v>
      </c>
      <c r="E82">
        <v>690</v>
      </c>
      <c r="F82">
        <v>2</v>
      </c>
      <c r="G82">
        <v>5</v>
      </c>
      <c r="I82">
        <v>1623</v>
      </c>
      <c r="J82">
        <v>19</v>
      </c>
      <c r="K82">
        <v>11</v>
      </c>
      <c r="N82">
        <v>219</v>
      </c>
      <c r="O82">
        <v>1</v>
      </c>
      <c r="P82">
        <v>18</v>
      </c>
      <c r="R82">
        <v>603</v>
      </c>
      <c r="S82">
        <v>7</v>
      </c>
      <c r="T82">
        <v>6</v>
      </c>
      <c r="W82">
        <v>82</v>
      </c>
      <c r="X82">
        <v>1</v>
      </c>
      <c r="Y82">
        <v>11</v>
      </c>
      <c r="AA82">
        <v>226</v>
      </c>
      <c r="AB82">
        <v>9</v>
      </c>
      <c r="AC82">
        <v>2</v>
      </c>
    </row>
    <row r="83" spans="1:29">
      <c r="B83" t="s">
        <v>263</v>
      </c>
      <c r="C83" s="2" t="s">
        <v>19</v>
      </c>
      <c r="E83">
        <v>100</v>
      </c>
      <c r="F83">
        <v>0</v>
      </c>
      <c r="G83">
        <v>0</v>
      </c>
      <c r="I83">
        <v>365</v>
      </c>
      <c r="N83">
        <v>20</v>
      </c>
      <c r="O83">
        <v>0</v>
      </c>
      <c r="P83">
        <v>0</v>
      </c>
      <c r="R83">
        <v>73</v>
      </c>
    </row>
    <row r="84" spans="1:29">
      <c r="B84" t="s">
        <v>264</v>
      </c>
      <c r="I84">
        <v>10</v>
      </c>
      <c r="R84">
        <v>15</v>
      </c>
    </row>
    <row r="85" spans="1:29">
      <c r="B85" t="s">
        <v>265</v>
      </c>
      <c r="C85" s="2" t="s">
        <v>34</v>
      </c>
      <c r="G85">
        <v>20</v>
      </c>
      <c r="I85">
        <v>9</v>
      </c>
    </row>
    <row r="86" spans="1:29">
      <c r="B86" t="s">
        <v>266</v>
      </c>
      <c r="C86" s="2" t="s">
        <v>267</v>
      </c>
      <c r="F86">
        <v>9110</v>
      </c>
      <c r="G86">
        <v>0</v>
      </c>
      <c r="I86">
        <v>455</v>
      </c>
      <c r="J86">
        <v>10</v>
      </c>
      <c r="O86">
        <v>160</v>
      </c>
      <c r="P86">
        <v>0</v>
      </c>
      <c r="R86">
        <v>8</v>
      </c>
      <c r="X86">
        <v>50</v>
      </c>
      <c r="Y86">
        <v>0</v>
      </c>
      <c r="AA86">
        <v>2</v>
      </c>
      <c r="AB86">
        <v>10</v>
      </c>
    </row>
    <row r="87" spans="1:29">
      <c r="B87" t="s">
        <v>268</v>
      </c>
      <c r="C87" s="2" t="s">
        <v>42</v>
      </c>
      <c r="D87">
        <v>17</v>
      </c>
      <c r="E87">
        <v>1</v>
      </c>
      <c r="F87">
        <v>0</v>
      </c>
      <c r="I87">
        <v>138</v>
      </c>
      <c r="M87">
        <v>0</v>
      </c>
      <c r="N87">
        <v>1</v>
      </c>
      <c r="O87">
        <v>0</v>
      </c>
      <c r="R87">
        <v>2</v>
      </c>
    </row>
    <row r="88" spans="1:29">
      <c r="B88" t="s">
        <v>269</v>
      </c>
      <c r="C88" s="2" t="s">
        <v>40</v>
      </c>
      <c r="G88">
        <v>2</v>
      </c>
      <c r="I88">
        <v>30</v>
      </c>
    </row>
    <row r="89" spans="1:29">
      <c r="B89" t="s">
        <v>270</v>
      </c>
      <c r="C89" s="2" t="s">
        <v>40</v>
      </c>
      <c r="G89">
        <v>4</v>
      </c>
      <c r="I89">
        <v>8</v>
      </c>
      <c r="P89">
        <v>12</v>
      </c>
      <c r="R89">
        <v>24</v>
      </c>
    </row>
    <row r="90" spans="1:29">
      <c r="B90" t="s">
        <v>271</v>
      </c>
      <c r="C90" s="2" t="s">
        <v>40</v>
      </c>
      <c r="P90">
        <v>42</v>
      </c>
      <c r="R90">
        <v>157</v>
      </c>
      <c r="S90">
        <v>10</v>
      </c>
    </row>
    <row r="91" spans="1:29">
      <c r="A91" t="s">
        <v>272</v>
      </c>
      <c r="B91" t="s">
        <v>273</v>
      </c>
      <c r="C91" s="2" t="s">
        <v>106</v>
      </c>
      <c r="G91">
        <v>2680</v>
      </c>
      <c r="I91">
        <v>9390</v>
      </c>
      <c r="P91">
        <v>506</v>
      </c>
      <c r="R91">
        <v>1771</v>
      </c>
    </row>
    <row r="92" spans="1:29">
      <c r="A92" t="s">
        <v>272</v>
      </c>
      <c r="B92" t="s">
        <v>274</v>
      </c>
      <c r="C92" s="2" t="s">
        <v>106</v>
      </c>
      <c r="G92">
        <v>3010</v>
      </c>
      <c r="I92">
        <v>5944</v>
      </c>
      <c r="J92">
        <v>15</v>
      </c>
      <c r="P92">
        <v>390</v>
      </c>
      <c r="R92">
        <v>770</v>
      </c>
      <c r="S92">
        <v>5</v>
      </c>
    </row>
    <row r="93" spans="1:29">
      <c r="A93" t="s">
        <v>272</v>
      </c>
      <c r="B93" t="s">
        <v>275</v>
      </c>
      <c r="I93">
        <v>19</v>
      </c>
      <c r="R93">
        <v>36</v>
      </c>
      <c r="AA93">
        <v>10</v>
      </c>
    </row>
    <row r="94" spans="1:29">
      <c r="A94" t="s">
        <v>272</v>
      </c>
      <c r="B94" t="s">
        <v>276</v>
      </c>
      <c r="I94">
        <v>18</v>
      </c>
    </row>
    <row r="95" spans="1:29">
      <c r="A95" t="s">
        <v>272</v>
      </c>
      <c r="B95" t="s">
        <v>277</v>
      </c>
      <c r="C95" s="2" t="s">
        <v>106</v>
      </c>
      <c r="G95">
        <v>224</v>
      </c>
      <c r="I95">
        <v>2464</v>
      </c>
      <c r="P95">
        <v>21</v>
      </c>
      <c r="R95">
        <v>231</v>
      </c>
    </row>
    <row r="96" spans="1:29">
      <c r="A96" t="s">
        <v>272</v>
      </c>
      <c r="B96" t="s">
        <v>278</v>
      </c>
      <c r="C96" s="2" t="s">
        <v>106</v>
      </c>
      <c r="G96">
        <v>53</v>
      </c>
      <c r="I96">
        <v>556</v>
      </c>
      <c r="J96">
        <v>10</v>
      </c>
      <c r="P96">
        <v>98</v>
      </c>
      <c r="R96">
        <v>1029</v>
      </c>
      <c r="Y96">
        <v>40</v>
      </c>
      <c r="AA96">
        <v>420</v>
      </c>
    </row>
    <row r="97" spans="1:29">
      <c r="A97" t="s">
        <v>272</v>
      </c>
      <c r="B97" t="s">
        <v>279</v>
      </c>
      <c r="C97" s="2" t="s">
        <v>106</v>
      </c>
      <c r="P97">
        <v>27</v>
      </c>
      <c r="R97">
        <v>168</v>
      </c>
      <c r="S97">
        <v>15</v>
      </c>
    </row>
    <row r="98" spans="1:29">
      <c r="A98" t="s">
        <v>272</v>
      </c>
      <c r="B98" t="s">
        <v>280</v>
      </c>
      <c r="C98" s="2" t="s">
        <v>106</v>
      </c>
      <c r="G98">
        <v>8652</v>
      </c>
      <c r="I98">
        <v>65971</v>
      </c>
      <c r="J98">
        <v>10</v>
      </c>
    </row>
    <row r="99" spans="1:29">
      <c r="A99" t="s">
        <v>272</v>
      </c>
      <c r="B99" t="s">
        <v>281</v>
      </c>
      <c r="C99" s="2" t="s">
        <v>282</v>
      </c>
      <c r="G99">
        <v>1500</v>
      </c>
      <c r="I99">
        <v>82</v>
      </c>
      <c r="J99">
        <v>10</v>
      </c>
      <c r="P99">
        <v>830</v>
      </c>
      <c r="R99">
        <v>45</v>
      </c>
      <c r="S99">
        <v>13</v>
      </c>
    </row>
    <row r="100" spans="1:29">
      <c r="A100" t="s">
        <v>272</v>
      </c>
      <c r="B100" t="s">
        <v>283</v>
      </c>
      <c r="C100" s="2" t="s">
        <v>111</v>
      </c>
      <c r="P100">
        <v>15700</v>
      </c>
      <c r="R100">
        <v>1177</v>
      </c>
      <c r="S100">
        <v>10</v>
      </c>
      <c r="Y100">
        <v>200</v>
      </c>
      <c r="AA100">
        <v>15</v>
      </c>
    </row>
    <row r="101" spans="1:29">
      <c r="A101" t="s">
        <v>272</v>
      </c>
      <c r="B101" t="s">
        <v>284</v>
      </c>
      <c r="I101">
        <v>28</v>
      </c>
      <c r="R101">
        <v>292</v>
      </c>
      <c r="S101">
        <v>4</v>
      </c>
    </row>
    <row r="102" spans="1:29">
      <c r="A102" t="s">
        <v>272</v>
      </c>
      <c r="B102" t="s">
        <v>285</v>
      </c>
      <c r="C102" s="2" t="s">
        <v>217</v>
      </c>
      <c r="F102">
        <v>400</v>
      </c>
      <c r="G102">
        <v>0</v>
      </c>
      <c r="I102">
        <v>680</v>
      </c>
      <c r="O102">
        <v>100</v>
      </c>
      <c r="P102">
        <v>0</v>
      </c>
      <c r="R102">
        <v>170</v>
      </c>
    </row>
    <row r="103" spans="1:29">
      <c r="A103" t="s">
        <v>272</v>
      </c>
      <c r="B103" t="s">
        <v>286</v>
      </c>
      <c r="C103" s="2" t="s">
        <v>34</v>
      </c>
      <c r="G103">
        <v>32650</v>
      </c>
      <c r="I103">
        <v>5305</v>
      </c>
      <c r="J103">
        <v>12</v>
      </c>
      <c r="K103">
        <v>6</v>
      </c>
      <c r="P103">
        <v>29950</v>
      </c>
      <c r="R103">
        <v>4866</v>
      </c>
      <c r="S103">
        <v>17</v>
      </c>
      <c r="T103">
        <v>6</v>
      </c>
      <c r="Y103">
        <v>500</v>
      </c>
      <c r="AA103">
        <v>81</v>
      </c>
      <c r="AB103">
        <v>15</v>
      </c>
    </row>
    <row r="104" spans="1:29">
      <c r="A104" t="s">
        <v>272</v>
      </c>
      <c r="B104" t="s">
        <v>287</v>
      </c>
      <c r="C104" s="2" t="s">
        <v>255</v>
      </c>
      <c r="F104">
        <v>2700</v>
      </c>
      <c r="G104">
        <v>0</v>
      </c>
      <c r="I104">
        <v>573</v>
      </c>
      <c r="J104">
        <v>14</v>
      </c>
      <c r="K104">
        <v>11</v>
      </c>
      <c r="O104">
        <v>15</v>
      </c>
      <c r="P104">
        <v>8</v>
      </c>
      <c r="R104">
        <v>3</v>
      </c>
      <c r="S104">
        <v>5</v>
      </c>
      <c r="T104">
        <v>10</v>
      </c>
      <c r="X104">
        <v>21</v>
      </c>
      <c r="Y104">
        <v>9</v>
      </c>
      <c r="AA104">
        <v>4</v>
      </c>
      <c r="AB104">
        <v>11</v>
      </c>
      <c r="AC104">
        <v>7</v>
      </c>
    </row>
    <row r="105" spans="1:29">
      <c r="A105" t="s">
        <v>272</v>
      </c>
      <c r="B105" t="s">
        <v>288</v>
      </c>
      <c r="C105" s="2" t="s">
        <v>255</v>
      </c>
      <c r="O105">
        <v>215</v>
      </c>
      <c r="P105">
        <v>0</v>
      </c>
      <c r="R105">
        <v>45</v>
      </c>
      <c r="S105">
        <v>13</v>
      </c>
      <c r="T105">
        <v>9</v>
      </c>
    </row>
    <row r="106" spans="1:29">
      <c r="A106" t="s">
        <v>272</v>
      </c>
      <c r="B106" t="s">
        <v>289</v>
      </c>
      <c r="I106">
        <v>2484</v>
      </c>
      <c r="J106">
        <v>12</v>
      </c>
      <c r="R106">
        <v>1448</v>
      </c>
    </row>
    <row r="107" spans="1:29">
      <c r="B107" t="s">
        <v>57</v>
      </c>
      <c r="I107">
        <v>109853</v>
      </c>
      <c r="J107">
        <v>19</v>
      </c>
      <c r="K107">
        <v>5</v>
      </c>
      <c r="R107">
        <v>10678</v>
      </c>
      <c r="S107">
        <v>1</v>
      </c>
      <c r="T107">
        <v>1</v>
      </c>
      <c r="AA107">
        <v>2938</v>
      </c>
      <c r="AB107">
        <v>16</v>
      </c>
    </row>
    <row r="108" spans="1:29" s="12" customFormat="1">
      <c r="A108" s="12" t="s">
        <v>58</v>
      </c>
      <c r="C108" s="13"/>
      <c r="I108" s="12">
        <v>521922</v>
      </c>
      <c r="J108" s="12">
        <v>19</v>
      </c>
      <c r="K108" s="12">
        <v>11</v>
      </c>
      <c r="L108" s="13"/>
      <c r="R108" s="12">
        <v>60340</v>
      </c>
      <c r="S108" s="12">
        <v>4</v>
      </c>
      <c r="U108" s="13"/>
      <c r="AA108" s="12">
        <v>7232</v>
      </c>
      <c r="AB108" s="12">
        <v>17</v>
      </c>
      <c r="AC108" s="12">
        <v>9</v>
      </c>
    </row>
    <row r="109" spans="1:29">
      <c r="I109" s="15">
        <f>SUM(I4:I107)</f>
        <v>521855</v>
      </c>
      <c r="J109">
        <f>SUM(J4:J107)</f>
        <v>546</v>
      </c>
      <c r="K109">
        <f>SUM(K4:K107)</f>
        <v>167</v>
      </c>
      <c r="R109">
        <f>SUM(R4:R107)</f>
        <v>60318</v>
      </c>
      <c r="S109">
        <f>SUM(S4:S107)</f>
        <v>435</v>
      </c>
      <c r="T109">
        <f>SUM(T4:T107)</f>
        <v>108</v>
      </c>
      <c r="AA109" s="15">
        <f>SUM(AA4:AA107)</f>
        <v>7244</v>
      </c>
      <c r="AB109">
        <f>SUM(AB4:AB107)</f>
        <v>174</v>
      </c>
      <c r="AC109">
        <f>SUM(AC4:AC107)</f>
        <v>45</v>
      </c>
    </row>
    <row r="110" spans="1:29">
      <c r="I110">
        <v>27</v>
      </c>
      <c r="AA110">
        <v>8</v>
      </c>
    </row>
    <row r="111" spans="1:29">
      <c r="I111" t="s">
        <v>290</v>
      </c>
      <c r="AA111" t="s">
        <v>290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Import into GB p130</vt:lpstr>
      <vt:lpstr>F. Produce export p133</vt:lpstr>
      <vt:lpstr>Br Produce export p137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Rolinde</dc:creator>
  <cp:lastModifiedBy>Rolinde</cp:lastModifiedBy>
  <dcterms:created xsi:type="dcterms:W3CDTF">2014-10-24T11:09:41Z</dcterms:created>
  <dcterms:modified xsi:type="dcterms:W3CDTF">2014-10-24T13:27:17Z</dcterms:modified>
</cp:coreProperties>
</file>