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2" activeTab="7"/>
  </bookViews>
  <sheets>
    <sheet name="import" sheetId="1" r:id="rId1"/>
    <sheet name="import 2" sheetId="2" r:id="rId2"/>
    <sheet name="export" sheetId="3" r:id="rId3"/>
    <sheet name="reexport" sheetId="5" r:id="rId4"/>
    <sheet name="value in england" sheetId="7" r:id="rId5"/>
    <sheet name="outport  export" sheetId="4" r:id="rId6"/>
    <sheet name="outport reexport" sheetId="6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<sst xmlns="http://schemas.openxmlformats.org/spreadsheetml/2006/main" count="666" uniqueCount="302">
  <si>
    <t>amount</t>
  </si>
  <si>
    <t>value</t>
  </si>
  <si>
    <t>product</t>
  </si>
  <si>
    <t>P</t>
  </si>
  <si>
    <t>S</t>
  </si>
  <si>
    <t>total</t>
  </si>
  <si>
    <t>total calculation</t>
  </si>
  <si>
    <t>hw</t>
  </si>
  <si>
    <t>source1700 pdf.3</t>
  </si>
  <si>
    <t>copper unwro</t>
  </si>
  <si>
    <t>drugs almonds bitter</t>
  </si>
  <si>
    <t>drugs gum arabeck</t>
  </si>
  <si>
    <t>drugs gum sandrake</t>
  </si>
  <si>
    <t>ellephant teth</t>
  </si>
  <si>
    <t>grocery almonds sweet</t>
  </si>
  <si>
    <t>grocery anniseeds</t>
  </si>
  <si>
    <t>grocery dates</t>
  </si>
  <si>
    <t>grocery raisins solis</t>
  </si>
  <si>
    <t>hides cow in hays</t>
  </si>
  <si>
    <t>honey</t>
  </si>
  <si>
    <t>indico</t>
  </si>
  <si>
    <t>onion seed</t>
  </si>
  <si>
    <t>oyl ordinary</t>
  </si>
  <si>
    <t>skins goat in hair</t>
  </si>
  <si>
    <t>skins leopard</t>
  </si>
  <si>
    <t>sope hard</t>
  </si>
  <si>
    <t>wax bees</t>
  </si>
  <si>
    <t>whale skins</t>
  </si>
  <si>
    <t>wood redd</t>
  </si>
  <si>
    <t>wool cotton</t>
  </si>
  <si>
    <t>wool sheep</t>
  </si>
  <si>
    <t>feather ostridge</t>
  </si>
  <si>
    <t>p</t>
  </si>
  <si>
    <t>gall</t>
  </si>
  <si>
    <t>ton</t>
  </si>
  <si>
    <t>doz</t>
  </si>
  <si>
    <t>source1700 pdf.38</t>
  </si>
  <si>
    <t>bugel great</t>
  </si>
  <si>
    <t>beads christall</t>
  </si>
  <si>
    <t>beads corrall</t>
  </si>
  <si>
    <t>copper wro</t>
  </si>
  <si>
    <t>iron</t>
  </si>
  <si>
    <t>linen callicos</t>
  </si>
  <si>
    <t>linen lawns slet</t>
  </si>
  <si>
    <t>linen scotch linen</t>
  </si>
  <si>
    <t>cotton longees</t>
  </si>
  <si>
    <t>matts</t>
  </si>
  <si>
    <t>oyl palm</t>
  </si>
  <si>
    <t>rango's</t>
  </si>
  <si>
    <t>sallampores</t>
  </si>
  <si>
    <t>stuffs guinea</t>
  </si>
  <si>
    <t>oz</t>
  </si>
  <si>
    <t>lbs</t>
  </si>
  <si>
    <t>source1700 pdf.65-66</t>
  </si>
  <si>
    <t>apperrell</t>
  </si>
  <si>
    <t>aqia vita</t>
  </si>
  <si>
    <t>bisquett</t>
  </si>
  <si>
    <t>books</t>
  </si>
  <si>
    <t>brafs</t>
  </si>
  <si>
    <t>beer</t>
  </si>
  <si>
    <t>beef</t>
  </si>
  <si>
    <t>bed</t>
  </si>
  <si>
    <t>belloras</t>
  </si>
  <si>
    <t>butter</t>
  </si>
  <si>
    <t>carpetts</t>
  </si>
  <si>
    <t>cards old wooll</t>
  </si>
  <si>
    <t>cards new wooll</t>
  </si>
  <si>
    <t>coyne forr</t>
  </si>
  <si>
    <t>cheese</t>
  </si>
  <si>
    <t>cordage</t>
  </si>
  <si>
    <t>coals</t>
  </si>
  <si>
    <t>coaches</t>
  </si>
  <si>
    <t>coaches harnefs</t>
  </si>
  <si>
    <t>corn beans</t>
  </si>
  <si>
    <t>corn flower</t>
  </si>
  <si>
    <t>dornia</t>
  </si>
  <si>
    <t>dollars dutch</t>
  </si>
  <si>
    <t>cells</t>
  </si>
  <si>
    <t>?</t>
  </si>
  <si>
    <t>tonn</t>
  </si>
  <si>
    <t>pair</t>
  </si>
  <si>
    <t>firk</t>
  </si>
  <si>
    <t>chald</t>
  </si>
  <si>
    <t>yard</t>
  </si>
  <si>
    <t>earth&amp;glas ware</t>
  </si>
  <si>
    <t>fustian</t>
  </si>
  <si>
    <t>glas bottles</t>
  </si>
  <si>
    <t>gunn &amp; carriages</t>
  </si>
  <si>
    <t>gloves plain leather</t>
  </si>
  <si>
    <t>gunnpowder</t>
  </si>
  <si>
    <t>haberdalbery ware</t>
  </si>
  <si>
    <t>hatts bevor</t>
  </si>
  <si>
    <t>hatts castor</t>
  </si>
  <si>
    <t>hatts carolina</t>
  </si>
  <si>
    <t>hatts felt</t>
  </si>
  <si>
    <t>iron wro</t>
  </si>
  <si>
    <t>iron clovkwork</t>
  </si>
  <si>
    <t>iron nails</t>
  </si>
  <si>
    <t>lace gold&amp;silver</t>
  </si>
  <si>
    <t>lead &amp; shott</t>
  </si>
  <si>
    <t>leather wro</t>
  </si>
  <si>
    <t>linnen eng</t>
  </si>
  <si>
    <t>mufkelts</t>
  </si>
  <si>
    <t>pistolls</t>
  </si>
  <si>
    <t>pork</t>
  </si>
  <si>
    <t>pewter</t>
  </si>
  <si>
    <t>silk wro</t>
  </si>
  <si>
    <t>tinn</t>
  </si>
  <si>
    <t>tobacco pipes</t>
  </si>
  <si>
    <t>vinegar</t>
  </si>
  <si>
    <t>wax sealing</t>
  </si>
  <si>
    <t>fod</t>
  </si>
  <si>
    <t>groce</t>
  </si>
  <si>
    <t>oyle trayne</t>
  </si>
  <si>
    <t>woollen bags double</t>
  </si>
  <si>
    <t>woollen bags single</t>
  </si>
  <si>
    <t>woollen bags minikin</t>
  </si>
  <si>
    <t>woollen cloth long</t>
  </si>
  <si>
    <t>woollen cloth spannish</t>
  </si>
  <si>
    <t>woollen cloth remn</t>
  </si>
  <si>
    <t>woollen coverletts wool&amp;hair</t>
  </si>
  <si>
    <t>woollen cottons north</t>
  </si>
  <si>
    <t>woollen cottons welch plains</t>
  </si>
  <si>
    <t>woollen flannel</t>
  </si>
  <si>
    <t>woollen cloth short</t>
  </si>
  <si>
    <t>goads</t>
  </si>
  <si>
    <t>woollen perpetuanas</t>
  </si>
  <si>
    <t>woollen says</t>
  </si>
  <si>
    <t>woollen serges</t>
  </si>
  <si>
    <t>wollen stuffs</t>
  </si>
  <si>
    <t>woollen stockings men</t>
  </si>
  <si>
    <t>brawls</t>
  </si>
  <si>
    <t>chair</t>
  </si>
  <si>
    <t>copper in barrs</t>
  </si>
  <si>
    <t>empty rainletts</t>
  </si>
  <si>
    <t>glas looking</t>
  </si>
  <si>
    <t>millinary ware</t>
  </si>
  <si>
    <t>spirits</t>
  </si>
  <si>
    <t>stationary ware</t>
  </si>
  <si>
    <t>salt</t>
  </si>
  <si>
    <t>strong waters</t>
  </si>
  <si>
    <t>trunks nest</t>
  </si>
  <si>
    <t>thread hose</t>
  </si>
  <si>
    <t>tinn&amp;turnary ware</t>
  </si>
  <si>
    <t>drums</t>
  </si>
  <si>
    <t>powder hair</t>
  </si>
  <si>
    <t>source1700 pdf.117</t>
  </si>
  <si>
    <t>aqua vita</t>
  </si>
  <si>
    <t>brafs wro</t>
  </si>
  <si>
    <t>capps plain monm</t>
  </si>
  <si>
    <t>bcorn pease</t>
  </si>
  <si>
    <t>glas drinking</t>
  </si>
  <si>
    <t>gunpowder</t>
  </si>
  <si>
    <t>haberdashery ware</t>
  </si>
  <si>
    <t>herrings white</t>
  </si>
  <si>
    <t>horns&amp;lorodez</t>
  </si>
  <si>
    <t>lead</t>
  </si>
  <si>
    <t>bush</t>
  </si>
  <si>
    <t>barr</t>
  </si>
  <si>
    <t>gro</t>
  </si>
  <si>
    <t>woollen cotton north</t>
  </si>
  <si>
    <t>woollen cotton welch plains</t>
  </si>
  <si>
    <t>woollen coverletts</t>
  </si>
  <si>
    <t>woollen flannell</t>
  </si>
  <si>
    <t>woollen kersys</t>
  </si>
  <si>
    <t xml:space="preserve">woollen penistones </t>
  </si>
  <si>
    <t>woollen sergez</t>
  </si>
  <si>
    <t>woollen stuffs</t>
  </si>
  <si>
    <t>beads of glas</t>
  </si>
  <si>
    <t>boxes</t>
  </si>
  <si>
    <t>flints for gunns</t>
  </si>
  <si>
    <t>guilded rings</t>
  </si>
  <si>
    <t>glas ware</t>
  </si>
  <si>
    <t>linnen stript</t>
  </si>
  <si>
    <t>necklaes glas</t>
  </si>
  <si>
    <t>pendants</t>
  </si>
  <si>
    <t>trunks</t>
  </si>
  <si>
    <t>toys</t>
  </si>
  <si>
    <t>source1700 pdf2.27-28</t>
  </si>
  <si>
    <t>checks</t>
  </si>
  <si>
    <t>amber tough</t>
  </si>
  <si>
    <t>battery</t>
  </si>
  <si>
    <t>beads christiall</t>
  </si>
  <si>
    <t>veads corral</t>
  </si>
  <si>
    <t>bugle great</t>
  </si>
  <si>
    <t>drugs corrall rohole</t>
  </si>
  <si>
    <t>drugs guinea grayne</t>
  </si>
  <si>
    <t>drugs sticklack</t>
  </si>
  <si>
    <t>hides russia</t>
  </si>
  <si>
    <t>indico plantacion</t>
  </si>
  <si>
    <t>iron potts</t>
  </si>
  <si>
    <t>linnen calicoes</t>
  </si>
  <si>
    <t>linen canvas vittory</t>
  </si>
  <si>
    <t>linen diaper nap saletia</t>
  </si>
  <si>
    <t>linen germany broad</t>
  </si>
  <si>
    <t>linen germany narrow</t>
  </si>
  <si>
    <t>linen holland duck</t>
  </si>
  <si>
    <t>linen holland linnen</t>
  </si>
  <si>
    <t>linen lawns siletia</t>
  </si>
  <si>
    <t>pantyles</t>
  </si>
  <si>
    <t>paper ordinary</t>
  </si>
  <si>
    <t>peppor</t>
  </si>
  <si>
    <t>ruilts calicoe</t>
  </si>
  <si>
    <t>silk india wro</t>
  </si>
  <si>
    <t>reams</t>
  </si>
  <si>
    <t>soape</t>
  </si>
  <si>
    <t>steel long</t>
  </si>
  <si>
    <t>sugar brown</t>
  </si>
  <si>
    <t>tallow</t>
  </si>
  <si>
    <t>tobacco</t>
  </si>
  <si>
    <t>wine canary</t>
  </si>
  <si>
    <t>wine port</t>
  </si>
  <si>
    <t>wine rhenish</t>
  </si>
  <si>
    <t>wine spanish</t>
  </si>
  <si>
    <t>wood logwood</t>
  </si>
  <si>
    <t>wool carmenia</t>
  </si>
  <si>
    <t>atlases</t>
  </si>
  <si>
    <t>bafts ??</t>
  </si>
  <si>
    <t>china stuffs</t>
  </si>
  <si>
    <t>chints</t>
  </si>
  <si>
    <t>chuckarees</t>
  </si>
  <si>
    <t>pipe</t>
  </si>
  <si>
    <t>aroms</t>
  </si>
  <si>
    <t>chuclees</t>
  </si>
  <si>
    <t>chercinees</t>
  </si>
  <si>
    <t>corriatts</t>
  </si>
  <si>
    <t>cowries</t>
  </si>
  <si>
    <t>cuttanees</t>
  </si>
  <si>
    <t>long cloth</t>
  </si>
  <si>
    <t>nickanees</t>
  </si>
  <si>
    <t>nilleas</t>
  </si>
  <si>
    <t>photaes</t>
  </si>
  <si>
    <t>palampores</t>
  </si>
  <si>
    <t>rangoes</t>
  </si>
  <si>
    <t>reo clouts</t>
  </si>
  <si>
    <t>romals</t>
  </si>
  <si>
    <t>sheets old</t>
  </si>
  <si>
    <t>soosays</t>
  </si>
  <si>
    <t>stiffs guinea</t>
  </si>
  <si>
    <t>tapsells broad</t>
  </si>
  <si>
    <t>dilanow</t>
  </si>
  <si>
    <t>tea</t>
  </si>
  <si>
    <t>source1700 pdf2.61</t>
  </si>
  <si>
    <t>corral whole</t>
  </si>
  <si>
    <t>linen callicoes</t>
  </si>
  <si>
    <t>linen holland</t>
  </si>
  <si>
    <t>linen lawns sletia</t>
  </si>
  <si>
    <t>linen ozenbriggs</t>
  </si>
  <si>
    <t>sugar wrown</t>
  </si>
  <si>
    <t>wood deals norway</t>
  </si>
  <si>
    <t>bafts vlero</t>
  </si>
  <si>
    <t>bcarols</t>
  </si>
  <si>
    <t>niccanees</t>
  </si>
  <si>
    <t>tapsells wro</t>
  </si>
  <si>
    <t>source1700 pdf2.78-79</t>
  </si>
  <si>
    <t>amber</t>
  </si>
  <si>
    <t>beads of amber</t>
  </si>
  <si>
    <t>beads of corrall</t>
  </si>
  <si>
    <t>beads if glass</t>
  </si>
  <si>
    <t>drugs corral whole</t>
  </si>
  <si>
    <t>drugs christal in frag</t>
  </si>
  <si>
    <t>drugs guinea groyce</t>
  </si>
  <si>
    <t>deales ordinary</t>
  </si>
  <si>
    <t>grocery corrants</t>
  </si>
  <si>
    <t>grocery sugar brown</t>
  </si>
  <si>
    <t>linen canvas spruce</t>
  </si>
  <si>
    <t>linen checks</t>
  </si>
  <si>
    <t>linen holland llinnen</t>
  </si>
  <si>
    <t>linen lawns slotin</t>
  </si>
  <si>
    <t>scothch linen</t>
  </si>
  <si>
    <t>silk india raw</t>
  </si>
  <si>
    <t>yarne grograine</t>
  </si>
  <si>
    <t>annobases</t>
  </si>
  <si>
    <t>brandy</t>
  </si>
  <si>
    <t>bafts</t>
  </si>
  <si>
    <t>cloath long</t>
  </si>
  <si>
    <t>flints</t>
  </si>
  <si>
    <t>guinea stuffs</t>
  </si>
  <si>
    <t>handkerchiefs</t>
  </si>
  <si>
    <t>lime juice</t>
  </si>
  <si>
    <t>rm</t>
  </si>
  <si>
    <t>malagetta</t>
  </si>
  <si>
    <t>muslin</t>
  </si>
  <si>
    <t>nillsas</t>
  </si>
  <si>
    <t>nicanees</t>
  </si>
  <si>
    <t>nickcloath singe</t>
  </si>
  <si>
    <t>pickles</t>
  </si>
  <si>
    <t>pallampores</t>
  </si>
  <si>
    <t>cafses</t>
  </si>
  <si>
    <t>romalls</t>
  </si>
  <si>
    <t>soosaies</t>
  </si>
  <si>
    <t>safnes of silk</t>
  </si>
  <si>
    <t>tapseills narrow</t>
  </si>
  <si>
    <t>toys for children</t>
  </si>
  <si>
    <t>teloris</t>
  </si>
  <si>
    <t>source1700 pdf2.109</t>
  </si>
  <si>
    <t>corral in fragments</t>
  </si>
  <si>
    <t>linen sheck'd</t>
  </si>
  <si>
    <t>linen  sooth linnen</t>
  </si>
  <si>
    <t>necklaces glas</t>
  </si>
  <si>
    <t>skirts callico</t>
  </si>
  <si>
    <t>tapsells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</si>
</sst>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N27" sqref="N27"/>
    </sheetView>
  </sheetViews>
  <sheetFormatPr defaultRowHeight="15"/>
  <sheetData>
    <row r="1" spans="1:14">
      <c r="B1" t="s">
        <v>0</v>
      </c>
      <c r="F1" t="s">
        <v>1</v>
      </c>
      <c r="I1" t="s">
        <v>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616</v>
      </c>
      <c r="C3">
        <v>1</v>
      </c>
      <c r="D3">
        <v>20</v>
      </c>
      <c r="E3" t="s">
        <v>7</v>
      </c>
      <c r="F3">
        <v>2311</v>
      </c>
      <c r="G3">
        <v>12</v>
      </c>
      <c r="H3">
        <v>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10</v>
      </c>
      <c r="B4">
        <v>366</v>
      </c>
      <c r="C4">
        <v>3</v>
      </c>
      <c r="D4">
        <v>20</v>
      </c>
      <c r="E4" t="s">
        <v>7</v>
      </c>
      <c r="F4">
        <v>917</v>
      </c>
      <c r="G4">
        <v>6</v>
      </c>
      <c r="H4">
        <v>5</v>
      </c>
      <c r="I4">
        <v>23300</v>
      </c>
      <c r="J4">
        <v>9</v>
      </c>
      <c r="K4">
        <v>9</v>
      </c>
      <c r="L4">
        <f>SUM(F3:F25)</f>
        <v>23269</v>
      </c>
      <c r="M4">
        <f t="shared" ref="M4:N4" si="0">SUM(G3:G25)</f>
        <v>208</v>
      </c>
      <c r="N4">
        <f t="shared" si="0"/>
        <v>77</v>
      </c>
    </row>
    <row r="5" spans="1:14">
      <c r="A5" t="s">
        <v>11</v>
      </c>
      <c r="B5">
        <v>45</v>
      </c>
      <c r="E5" t="s">
        <v>7</v>
      </c>
      <c r="F5">
        <v>87</v>
      </c>
      <c r="G5">
        <v>15</v>
      </c>
      <c r="H5">
        <v>0</v>
      </c>
    </row>
    <row r="6" spans="1:14">
      <c r="A6" t="s">
        <v>12</v>
      </c>
      <c r="B6">
        <v>324</v>
      </c>
      <c r="C6">
        <v>1</v>
      </c>
      <c r="D6">
        <v>23</v>
      </c>
      <c r="E6" t="s">
        <v>7</v>
      </c>
      <c r="F6">
        <v>454</v>
      </c>
      <c r="G6">
        <v>4</v>
      </c>
      <c r="H6">
        <v>9</v>
      </c>
    </row>
    <row r="7" spans="1:14">
      <c r="A7" t="s">
        <v>13</v>
      </c>
      <c r="B7">
        <v>507</v>
      </c>
      <c r="C7">
        <v>2</v>
      </c>
      <c r="D7">
        <v>13</v>
      </c>
      <c r="E7" t="s">
        <v>7</v>
      </c>
      <c r="F7">
        <v>2791</v>
      </c>
      <c r="G7">
        <v>17</v>
      </c>
      <c r="H7">
        <v>9</v>
      </c>
    </row>
    <row r="8" spans="1:14">
      <c r="A8" t="s">
        <v>31</v>
      </c>
      <c r="B8">
        <v>870</v>
      </c>
      <c r="F8">
        <v>565</v>
      </c>
      <c r="G8">
        <v>10</v>
      </c>
    </row>
    <row r="9" spans="1:14">
      <c r="A9" t="s">
        <v>14</v>
      </c>
      <c r="B9">
        <v>923</v>
      </c>
      <c r="C9">
        <v>0</v>
      </c>
      <c r="D9">
        <v>24</v>
      </c>
      <c r="E9" t="s">
        <v>7</v>
      </c>
      <c r="F9">
        <v>2077</v>
      </c>
      <c r="G9">
        <v>4</v>
      </c>
      <c r="H9">
        <v>7</v>
      </c>
    </row>
    <row r="10" spans="1:14">
      <c r="A10" t="s">
        <v>15</v>
      </c>
      <c r="B10">
        <v>221</v>
      </c>
      <c r="C10">
        <v>1</v>
      </c>
      <c r="D10">
        <v>11</v>
      </c>
      <c r="E10" t="s">
        <v>7</v>
      </c>
      <c r="F10">
        <v>348</v>
      </c>
      <c r="G10">
        <v>12</v>
      </c>
      <c r="H10">
        <v>5</v>
      </c>
    </row>
    <row r="11" spans="1:14">
      <c r="A11" t="s">
        <v>16</v>
      </c>
      <c r="B11">
        <v>22</v>
      </c>
      <c r="C11">
        <v>3</v>
      </c>
      <c r="D11">
        <v>14</v>
      </c>
      <c r="E11" t="s">
        <v>7</v>
      </c>
      <c r="F11">
        <v>40</v>
      </c>
      <c r="G11">
        <v>0</v>
      </c>
      <c r="H11">
        <v>7</v>
      </c>
    </row>
    <row r="12" spans="1:14">
      <c r="A12" t="s">
        <v>17</v>
      </c>
      <c r="C12">
        <v>3</v>
      </c>
      <c r="E12" t="s">
        <v>7</v>
      </c>
      <c r="F12">
        <v>0</v>
      </c>
      <c r="G12">
        <v>11</v>
      </c>
      <c r="H12">
        <v>3</v>
      </c>
    </row>
    <row r="13" spans="1:14">
      <c r="A13" t="s">
        <v>18</v>
      </c>
      <c r="B13">
        <v>451</v>
      </c>
      <c r="E13" t="s">
        <v>32</v>
      </c>
      <c r="F13">
        <v>202</v>
      </c>
      <c r="G13">
        <v>19</v>
      </c>
    </row>
    <row r="14" spans="1:14">
      <c r="A14" t="s">
        <v>19</v>
      </c>
      <c r="B14">
        <v>10</v>
      </c>
      <c r="E14" t="s">
        <v>33</v>
      </c>
      <c r="G14">
        <v>10</v>
      </c>
    </row>
    <row r="15" spans="1:14">
      <c r="A15" t="s">
        <v>20</v>
      </c>
      <c r="B15">
        <v>180</v>
      </c>
      <c r="F15">
        <v>40</v>
      </c>
      <c r="G15">
        <v>10</v>
      </c>
    </row>
    <row r="16" spans="1:14">
      <c r="A16" t="s">
        <v>21</v>
      </c>
      <c r="B16">
        <v>2</v>
      </c>
      <c r="E16" t="s">
        <v>7</v>
      </c>
      <c r="F16">
        <v>10</v>
      </c>
    </row>
    <row r="17" spans="1:8">
      <c r="A17" t="s">
        <v>22</v>
      </c>
      <c r="B17">
        <v>82</v>
      </c>
      <c r="C17">
        <v>0</v>
      </c>
      <c r="D17">
        <v>54</v>
      </c>
      <c r="E17" t="s">
        <v>34</v>
      </c>
      <c r="F17">
        <v>2466</v>
      </c>
      <c r="G17">
        <v>8</v>
      </c>
      <c r="H17">
        <v>0</v>
      </c>
    </row>
    <row r="18" spans="1:8">
      <c r="A18" t="s">
        <v>23</v>
      </c>
      <c r="B18">
        <v>196</v>
      </c>
      <c r="E18" t="s">
        <v>35</v>
      </c>
      <c r="F18">
        <v>34</v>
      </c>
      <c r="G18">
        <v>2</v>
      </c>
      <c r="H18">
        <v>7</v>
      </c>
    </row>
    <row r="19" spans="1:8">
      <c r="A19" t="s">
        <v>24</v>
      </c>
      <c r="B19">
        <v>5</v>
      </c>
      <c r="E19" t="s">
        <v>32</v>
      </c>
      <c r="F19">
        <v>5</v>
      </c>
    </row>
    <row r="20" spans="1:8">
      <c r="A20" t="s">
        <v>25</v>
      </c>
      <c r="C20">
        <v>2</v>
      </c>
      <c r="E20" t="s">
        <v>7</v>
      </c>
      <c r="G20">
        <v>17</v>
      </c>
      <c r="H20">
        <v>6</v>
      </c>
    </row>
    <row r="21" spans="1:8">
      <c r="A21" t="s">
        <v>26</v>
      </c>
      <c r="B21">
        <v>448</v>
      </c>
      <c r="C21">
        <v>0</v>
      </c>
      <c r="D21">
        <v>18</v>
      </c>
      <c r="E21" t="s">
        <v>7</v>
      </c>
      <c r="F21">
        <v>2128</v>
      </c>
      <c r="G21">
        <v>15</v>
      </c>
      <c r="H21">
        <v>3</v>
      </c>
    </row>
    <row r="22" spans="1:8">
      <c r="A22" t="s">
        <v>27</v>
      </c>
      <c r="C22">
        <v>2</v>
      </c>
      <c r="D22">
        <v>14</v>
      </c>
      <c r="E22" t="s">
        <v>7</v>
      </c>
      <c r="F22">
        <v>4</v>
      </c>
      <c r="G22">
        <v>1</v>
      </c>
      <c r="H22">
        <v>10</v>
      </c>
    </row>
    <row r="23" spans="1:8">
      <c r="A23" t="s">
        <v>28</v>
      </c>
      <c r="B23">
        <v>216</v>
      </c>
      <c r="C23">
        <v>1</v>
      </c>
      <c r="D23">
        <v>3</v>
      </c>
      <c r="E23" t="s">
        <v>34</v>
      </c>
      <c r="F23">
        <v>8643</v>
      </c>
      <c r="G23">
        <v>10</v>
      </c>
    </row>
    <row r="24" spans="1:8">
      <c r="A24" t="s">
        <v>29</v>
      </c>
      <c r="B24">
        <v>635</v>
      </c>
      <c r="F24">
        <v>18</v>
      </c>
      <c r="G24">
        <v>10</v>
      </c>
      <c r="H24">
        <v>5</v>
      </c>
    </row>
    <row r="25" spans="1:8">
      <c r="A25" t="s">
        <v>30</v>
      </c>
      <c r="B25">
        <v>129</v>
      </c>
      <c r="C25">
        <v>3</v>
      </c>
      <c r="F25">
        <v>129</v>
      </c>
      <c r="G25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M11" sqref="M11"/>
    </sheetView>
  </sheetViews>
  <sheetFormatPr defaultRowHeight="15"/>
  <sheetData>
    <row r="1" spans="1:14">
      <c r="B1" t="s">
        <v>0</v>
      </c>
      <c r="F1" t="s">
        <v>1</v>
      </c>
      <c r="I1" t="s">
        <v>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37</v>
      </c>
      <c r="B3">
        <v>500</v>
      </c>
      <c r="F3">
        <v>18</v>
      </c>
      <c r="G3">
        <v>15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38</v>
      </c>
      <c r="B4">
        <v>5000</v>
      </c>
      <c r="F4">
        <v>11</v>
      </c>
      <c r="G4">
        <v>5</v>
      </c>
      <c r="I4">
        <v>248</v>
      </c>
      <c r="J4">
        <v>3</v>
      </c>
      <c r="K4">
        <v>10</v>
      </c>
      <c r="L4">
        <f>SUM(F3:F16)</f>
        <v>244</v>
      </c>
      <c r="M4">
        <f t="shared" ref="M4:N4" si="0">SUM(G3:G16)</f>
        <v>81</v>
      </c>
      <c r="N4">
        <f t="shared" si="0"/>
        <v>34</v>
      </c>
    </row>
    <row r="5" spans="1:14">
      <c r="A5" t="s">
        <v>39</v>
      </c>
      <c r="B5">
        <v>12</v>
      </c>
      <c r="E5" t="s">
        <v>51</v>
      </c>
      <c r="G5">
        <v>4</v>
      </c>
      <c r="H5">
        <v>6</v>
      </c>
    </row>
    <row r="6" spans="1:14">
      <c r="A6" t="s">
        <v>40</v>
      </c>
      <c r="B6">
        <v>1</v>
      </c>
      <c r="C6">
        <v>2</v>
      </c>
      <c r="E6" t="s">
        <v>7</v>
      </c>
      <c r="F6">
        <v>7</v>
      </c>
      <c r="G6">
        <v>2</v>
      </c>
      <c r="H6">
        <v>6</v>
      </c>
    </row>
    <row r="7" spans="1:14">
      <c r="A7" t="s">
        <v>41</v>
      </c>
      <c r="B7">
        <v>7</v>
      </c>
      <c r="E7" t="s">
        <v>34</v>
      </c>
      <c r="F7">
        <v>70</v>
      </c>
    </row>
    <row r="8" spans="1:14">
      <c r="A8" t="s">
        <v>42</v>
      </c>
      <c r="B8">
        <v>336</v>
      </c>
      <c r="E8" t="s">
        <v>32</v>
      </c>
      <c r="F8">
        <v>101</v>
      </c>
      <c r="G8">
        <v>14</v>
      </c>
    </row>
    <row r="9" spans="1:14">
      <c r="A9" t="s">
        <v>43</v>
      </c>
      <c r="B9">
        <v>7</v>
      </c>
      <c r="E9" t="s">
        <v>32</v>
      </c>
      <c r="F9">
        <v>2</v>
      </c>
      <c r="G9">
        <v>5</v>
      </c>
      <c r="H9">
        <v>6</v>
      </c>
    </row>
    <row r="10" spans="1:14">
      <c r="A10" t="s">
        <v>44</v>
      </c>
      <c r="B10">
        <v>0</v>
      </c>
      <c r="C10">
        <v>2</v>
      </c>
      <c r="D10">
        <v>20</v>
      </c>
      <c r="E10" t="s">
        <v>52</v>
      </c>
      <c r="F10">
        <v>2</v>
      </c>
      <c r="G10">
        <v>1</v>
      </c>
      <c r="H10">
        <v>8</v>
      </c>
    </row>
    <row r="11" spans="1:14">
      <c r="A11" t="s">
        <v>45</v>
      </c>
      <c r="B11">
        <v>20</v>
      </c>
      <c r="E11" t="s">
        <v>32</v>
      </c>
      <c r="F11">
        <v>20</v>
      </c>
    </row>
    <row r="12" spans="1:14">
      <c r="A12" t="s">
        <v>46</v>
      </c>
      <c r="B12">
        <v>2</v>
      </c>
      <c r="C12">
        <v>4</v>
      </c>
      <c r="D12">
        <v>0</v>
      </c>
      <c r="E12" t="s">
        <v>7</v>
      </c>
      <c r="F12">
        <v>2</v>
      </c>
      <c r="G12">
        <v>4</v>
      </c>
    </row>
    <row r="13" spans="1:14">
      <c r="A13" t="s">
        <v>47</v>
      </c>
      <c r="B13">
        <v>140</v>
      </c>
      <c r="F13">
        <v>2</v>
      </c>
      <c r="G13">
        <v>6</v>
      </c>
      <c r="H13">
        <v>8</v>
      </c>
    </row>
    <row r="14" spans="1:14">
      <c r="A14" t="s">
        <v>48</v>
      </c>
      <c r="B14">
        <v>570</v>
      </c>
      <c r="F14">
        <v>3</v>
      </c>
      <c r="G14">
        <v>17</v>
      </c>
    </row>
    <row r="15" spans="1:14">
      <c r="A15" t="s">
        <v>49</v>
      </c>
      <c r="B15">
        <v>7</v>
      </c>
      <c r="F15">
        <v>5</v>
      </c>
    </row>
    <row r="16" spans="1:14">
      <c r="A16" t="s">
        <v>50</v>
      </c>
      <c r="B16">
        <v>7</v>
      </c>
      <c r="F16">
        <v>1</v>
      </c>
      <c r="G1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6"/>
  <sheetViews>
    <sheetView workbookViewId="0">
      <selection activeCell="O14" sqref="O14"/>
    </sheetView>
  </sheetViews>
  <sheetFormatPr defaultRowHeight="15"/>
  <sheetData>
    <row r="1" spans="1:14">
      <c r="B1" t="s">
        <v>0</v>
      </c>
      <c r="F1" t="s">
        <v>1</v>
      </c>
      <c r="I1" t="s">
        <v>53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54</v>
      </c>
      <c r="B3">
        <v>86</v>
      </c>
      <c r="E3" t="s">
        <v>77</v>
      </c>
      <c r="F3">
        <v>86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55</v>
      </c>
      <c r="B4">
        <v>147</v>
      </c>
      <c r="E4" t="s">
        <v>78</v>
      </c>
      <c r="F4">
        <v>1323</v>
      </c>
      <c r="I4">
        <v>75945</v>
      </c>
      <c r="J4">
        <v>14</v>
      </c>
      <c r="K4">
        <v>6</v>
      </c>
      <c r="L4">
        <f>SUM(F3:F86)</f>
        <v>126125</v>
      </c>
      <c r="M4">
        <f t="shared" ref="M4:N4" si="0">SUM(G3:G86)</f>
        <v>583</v>
      </c>
      <c r="N4">
        <f t="shared" si="0"/>
        <v>170</v>
      </c>
    </row>
    <row r="5" spans="1:14">
      <c r="A5" t="s">
        <v>56</v>
      </c>
      <c r="B5">
        <v>108</v>
      </c>
      <c r="E5" t="s">
        <v>7</v>
      </c>
      <c r="F5">
        <v>48</v>
      </c>
      <c r="G5">
        <v>12</v>
      </c>
    </row>
    <row r="6" spans="1:14">
      <c r="A6" t="s">
        <v>57</v>
      </c>
      <c r="B6">
        <v>1</v>
      </c>
      <c r="E6" t="s">
        <v>7</v>
      </c>
      <c r="F6">
        <v>4</v>
      </c>
    </row>
    <row r="7" spans="1:14">
      <c r="A7" t="s">
        <v>58</v>
      </c>
      <c r="B7">
        <v>286</v>
      </c>
      <c r="C7">
        <v>1</v>
      </c>
      <c r="D7">
        <v>22</v>
      </c>
      <c r="E7" t="s">
        <v>7</v>
      </c>
      <c r="F7">
        <v>1289</v>
      </c>
      <c r="G7">
        <v>0</v>
      </c>
      <c r="H7">
        <v>2</v>
      </c>
    </row>
    <row r="8" spans="1:14">
      <c r="A8" t="s">
        <v>59</v>
      </c>
      <c r="B8">
        <v>3</v>
      </c>
      <c r="C8">
        <v>3</v>
      </c>
      <c r="E8" t="s">
        <v>79</v>
      </c>
      <c r="F8">
        <v>18</v>
      </c>
      <c r="G8">
        <v>15</v>
      </c>
    </row>
    <row r="9" spans="1:14">
      <c r="A9" t="s">
        <v>60</v>
      </c>
      <c r="B9">
        <v>1960</v>
      </c>
      <c r="E9" t="s">
        <v>78</v>
      </c>
      <c r="F9">
        <v>631</v>
      </c>
      <c r="G9">
        <v>15</v>
      </c>
    </row>
    <row r="10" spans="1:14">
      <c r="A10" t="s">
        <v>61</v>
      </c>
      <c r="B10">
        <v>1</v>
      </c>
      <c r="E10" t="s">
        <v>32</v>
      </c>
      <c r="G10">
        <v>8</v>
      </c>
      <c r="H10">
        <v>0</v>
      </c>
    </row>
    <row r="11" spans="1:14">
      <c r="A11" t="s">
        <v>62</v>
      </c>
      <c r="B11">
        <v>1</v>
      </c>
      <c r="E11" t="s">
        <v>80</v>
      </c>
      <c r="F11">
        <v>0</v>
      </c>
      <c r="G11">
        <v>1</v>
      </c>
      <c r="H11">
        <v>3</v>
      </c>
    </row>
    <row r="12" spans="1:14">
      <c r="A12" t="s">
        <v>63</v>
      </c>
      <c r="B12">
        <v>618</v>
      </c>
      <c r="E12" t="s">
        <v>81</v>
      </c>
      <c r="F12">
        <v>618</v>
      </c>
      <c r="G12">
        <v>0</v>
      </c>
    </row>
    <row r="13" spans="1:14">
      <c r="A13" t="s">
        <v>64</v>
      </c>
      <c r="B13">
        <v>50</v>
      </c>
      <c r="E13" t="s">
        <v>32</v>
      </c>
      <c r="F13">
        <v>12</v>
      </c>
      <c r="G13">
        <v>10</v>
      </c>
    </row>
    <row r="14" spans="1:14">
      <c r="A14" t="s">
        <v>66</v>
      </c>
      <c r="B14">
        <v>26</v>
      </c>
      <c r="E14" t="s">
        <v>35</v>
      </c>
      <c r="F14">
        <v>12</v>
      </c>
      <c r="G14">
        <v>7</v>
      </c>
    </row>
    <row r="15" spans="1:14">
      <c r="A15" t="s">
        <v>65</v>
      </c>
      <c r="B15">
        <v>2</v>
      </c>
      <c r="E15" t="s">
        <v>35</v>
      </c>
      <c r="F15">
        <v>0</v>
      </c>
      <c r="G15">
        <v>12</v>
      </c>
    </row>
    <row r="16" spans="1:14">
      <c r="A16" t="s">
        <v>67</v>
      </c>
      <c r="B16">
        <v>2000</v>
      </c>
      <c r="E16" t="s">
        <v>51</v>
      </c>
      <c r="F16">
        <v>500</v>
      </c>
    </row>
    <row r="17" spans="1:8">
      <c r="A17" t="s">
        <v>68</v>
      </c>
      <c r="B17">
        <v>21</v>
      </c>
      <c r="E17" t="s">
        <v>7</v>
      </c>
      <c r="F17">
        <v>28</v>
      </c>
      <c r="G17">
        <v>16</v>
      </c>
      <c r="H17">
        <v>4</v>
      </c>
    </row>
    <row r="18" spans="1:8">
      <c r="A18" t="s">
        <v>40</v>
      </c>
      <c r="B18">
        <v>451</v>
      </c>
      <c r="C18">
        <v>2</v>
      </c>
      <c r="D18">
        <v>10</v>
      </c>
      <c r="E18" t="s">
        <v>7</v>
      </c>
      <c r="F18">
        <v>2483</v>
      </c>
      <c r="G18">
        <v>14</v>
      </c>
      <c r="H18">
        <v>9</v>
      </c>
    </row>
    <row r="19" spans="1:8">
      <c r="A19" t="s">
        <v>69</v>
      </c>
      <c r="B19">
        <v>57</v>
      </c>
      <c r="E19" t="s">
        <v>7</v>
      </c>
      <c r="F19">
        <v>65</v>
      </c>
      <c r="G19">
        <v>11</v>
      </c>
    </row>
    <row r="20" spans="1:8">
      <c r="A20" t="s">
        <v>70</v>
      </c>
      <c r="B20">
        <v>8</v>
      </c>
      <c r="E20" t="s">
        <v>82</v>
      </c>
      <c r="F20">
        <v>9</v>
      </c>
    </row>
    <row r="21" spans="1:8">
      <c r="A21" t="s">
        <v>71</v>
      </c>
      <c r="B21">
        <v>2</v>
      </c>
      <c r="E21" t="s">
        <v>32</v>
      </c>
      <c r="F21">
        <v>50</v>
      </c>
    </row>
    <row r="22" spans="1:8">
      <c r="A22" t="s">
        <v>72</v>
      </c>
      <c r="B22">
        <v>2</v>
      </c>
      <c r="E22" t="s">
        <v>32</v>
      </c>
      <c r="F22">
        <v>5</v>
      </c>
    </row>
    <row r="23" spans="1:8">
      <c r="A23" t="s">
        <v>73</v>
      </c>
      <c r="B23">
        <v>2858</v>
      </c>
      <c r="E23" t="s">
        <v>32</v>
      </c>
      <c r="F23">
        <v>3001</v>
      </c>
      <c r="G23">
        <v>8</v>
      </c>
      <c r="H23">
        <v>6</v>
      </c>
    </row>
    <row r="24" spans="1:8">
      <c r="A24" t="s">
        <v>74</v>
      </c>
      <c r="B24">
        <v>46</v>
      </c>
      <c r="C24">
        <v>2</v>
      </c>
      <c r="E24" t="s">
        <v>7</v>
      </c>
      <c r="F24">
        <v>32</v>
      </c>
      <c r="G24">
        <v>11</v>
      </c>
    </row>
    <row r="25" spans="1:8">
      <c r="A25" t="s">
        <v>75</v>
      </c>
      <c r="B25">
        <v>660</v>
      </c>
      <c r="E25" t="s">
        <v>83</v>
      </c>
      <c r="F25">
        <v>16</v>
      </c>
      <c r="G25">
        <v>10</v>
      </c>
    </row>
    <row r="26" spans="1:8">
      <c r="A26" t="s">
        <v>76</v>
      </c>
      <c r="B26">
        <v>440</v>
      </c>
      <c r="E26" t="s">
        <v>32</v>
      </c>
      <c r="F26">
        <v>90</v>
      </c>
    </row>
    <row r="27" spans="1:8">
      <c r="A27" t="s">
        <v>84</v>
      </c>
      <c r="B27">
        <v>1550</v>
      </c>
      <c r="E27" t="s">
        <v>32</v>
      </c>
      <c r="F27">
        <v>3</v>
      </c>
      <c r="G27">
        <v>9</v>
      </c>
      <c r="H27">
        <v>9</v>
      </c>
    </row>
    <row r="28" spans="1:8">
      <c r="A28" t="s">
        <v>85</v>
      </c>
      <c r="B28">
        <v>20546</v>
      </c>
      <c r="E28" t="s">
        <v>32</v>
      </c>
      <c r="F28">
        <v>20546</v>
      </c>
      <c r="G28">
        <v>0</v>
      </c>
      <c r="H28">
        <v>0</v>
      </c>
    </row>
    <row r="29" spans="1:8">
      <c r="A29" t="s">
        <v>86</v>
      </c>
      <c r="B29">
        <v>200</v>
      </c>
      <c r="F29">
        <v>2</v>
      </c>
      <c r="G29">
        <v>1</v>
      </c>
      <c r="H29">
        <v>8</v>
      </c>
    </row>
    <row r="30" spans="1:8">
      <c r="A30" t="s">
        <v>87</v>
      </c>
      <c r="B30">
        <v>6</v>
      </c>
      <c r="E30" t="s">
        <v>32</v>
      </c>
      <c r="F30">
        <v>90</v>
      </c>
    </row>
    <row r="31" spans="1:8">
      <c r="A31" t="s">
        <v>88</v>
      </c>
      <c r="B31">
        <v>6</v>
      </c>
      <c r="E31" t="s">
        <v>32</v>
      </c>
      <c r="G31">
        <v>3</v>
      </c>
    </row>
    <row r="32" spans="1:8">
      <c r="A32" t="s">
        <v>89</v>
      </c>
      <c r="B32">
        <v>966</v>
      </c>
      <c r="C32">
        <v>2</v>
      </c>
      <c r="D32">
        <v>14</v>
      </c>
      <c r="E32" t="s">
        <v>7</v>
      </c>
      <c r="F32">
        <v>2416</v>
      </c>
      <c r="G32">
        <v>11</v>
      </c>
      <c r="H32">
        <v>3</v>
      </c>
    </row>
    <row r="33" spans="1:8">
      <c r="A33" t="s">
        <v>90</v>
      </c>
      <c r="C33">
        <v>2</v>
      </c>
      <c r="E33" t="s">
        <v>7</v>
      </c>
      <c r="F33">
        <v>1</v>
      </c>
    </row>
    <row r="34" spans="1:8">
      <c r="A34" t="s">
        <v>91</v>
      </c>
      <c r="B34">
        <v>4</v>
      </c>
      <c r="E34" t="s">
        <v>32</v>
      </c>
      <c r="F34">
        <v>3</v>
      </c>
      <c r="G34">
        <v>10</v>
      </c>
      <c r="H34">
        <v>0</v>
      </c>
    </row>
    <row r="35" spans="1:8">
      <c r="A35" t="s">
        <v>92</v>
      </c>
      <c r="B35">
        <v>30</v>
      </c>
      <c r="E35" t="s">
        <v>35</v>
      </c>
      <c r="F35">
        <v>151</v>
      </c>
      <c r="G35">
        <v>13</v>
      </c>
      <c r="H35">
        <v>4</v>
      </c>
    </row>
    <row r="36" spans="1:8">
      <c r="A36" t="s">
        <v>93</v>
      </c>
      <c r="B36">
        <v>1</v>
      </c>
      <c r="E36" t="s">
        <v>35</v>
      </c>
      <c r="F36">
        <v>6</v>
      </c>
    </row>
    <row r="37" spans="1:8">
      <c r="A37" t="s">
        <v>94</v>
      </c>
      <c r="B37">
        <v>138</v>
      </c>
      <c r="E37" t="s">
        <v>35</v>
      </c>
      <c r="F37">
        <v>276</v>
      </c>
      <c r="G37">
        <v>6</v>
      </c>
      <c r="H37">
        <v>8</v>
      </c>
    </row>
    <row r="38" spans="1:8">
      <c r="A38" t="s">
        <v>95</v>
      </c>
      <c r="B38">
        <v>1206</v>
      </c>
      <c r="C38">
        <v>1</v>
      </c>
      <c r="D38">
        <v>21</v>
      </c>
      <c r="E38" t="s">
        <v>7</v>
      </c>
      <c r="F38">
        <v>3317</v>
      </c>
      <c r="G38">
        <v>14</v>
      </c>
      <c r="H38">
        <v>0</v>
      </c>
    </row>
    <row r="39" spans="1:8">
      <c r="A39" t="s">
        <v>96</v>
      </c>
      <c r="B39">
        <v>1</v>
      </c>
      <c r="C39">
        <v>2</v>
      </c>
      <c r="E39" t="s">
        <v>7</v>
      </c>
      <c r="F39">
        <v>6</v>
      </c>
    </row>
    <row r="40" spans="1:8">
      <c r="A40" t="s">
        <v>97</v>
      </c>
      <c r="B40">
        <v>14</v>
      </c>
      <c r="C40">
        <v>1</v>
      </c>
      <c r="E40" t="s">
        <v>7</v>
      </c>
      <c r="F40">
        <v>24</v>
      </c>
      <c r="G40">
        <v>18</v>
      </c>
      <c r="H40">
        <v>9</v>
      </c>
    </row>
    <row r="41" spans="1:8">
      <c r="A41" t="s">
        <v>98</v>
      </c>
      <c r="B41">
        <v>6</v>
      </c>
      <c r="F41">
        <v>16</v>
      </c>
      <c r="G41">
        <v>10</v>
      </c>
    </row>
    <row r="42" spans="1:8">
      <c r="A42" t="s">
        <v>99</v>
      </c>
      <c r="B42">
        <v>17</v>
      </c>
      <c r="E42" t="s">
        <v>111</v>
      </c>
      <c r="F42">
        <v>187</v>
      </c>
    </row>
    <row r="43" spans="1:8">
      <c r="A43" t="s">
        <v>100</v>
      </c>
      <c r="B43">
        <v>1215</v>
      </c>
      <c r="F43">
        <v>136</v>
      </c>
      <c r="G43">
        <v>13</v>
      </c>
      <c r="H43">
        <v>9</v>
      </c>
    </row>
    <row r="44" spans="1:8">
      <c r="A44" t="s">
        <v>101</v>
      </c>
      <c r="B44">
        <v>157</v>
      </c>
      <c r="E44" t="s">
        <v>32</v>
      </c>
      <c r="F44">
        <v>274</v>
      </c>
      <c r="G44">
        <v>18</v>
      </c>
    </row>
    <row r="45" spans="1:8">
      <c r="A45" t="s">
        <v>102</v>
      </c>
      <c r="B45">
        <v>98</v>
      </c>
      <c r="E45" t="s">
        <v>32</v>
      </c>
      <c r="F45">
        <v>49</v>
      </c>
    </row>
    <row r="46" spans="1:8">
      <c r="A46" t="s">
        <v>113</v>
      </c>
      <c r="B46">
        <v>60</v>
      </c>
      <c r="E46" t="s">
        <v>33</v>
      </c>
      <c r="F46">
        <v>4</v>
      </c>
      <c r="G46">
        <v>17</v>
      </c>
      <c r="H46">
        <v>6</v>
      </c>
    </row>
    <row r="47" spans="1:8">
      <c r="A47" t="s">
        <v>103</v>
      </c>
      <c r="B47">
        <v>6</v>
      </c>
      <c r="E47" t="s">
        <v>80</v>
      </c>
      <c r="F47">
        <v>4</v>
      </c>
      <c r="G47">
        <v>10</v>
      </c>
    </row>
    <row r="48" spans="1:8">
      <c r="A48" t="s">
        <v>104</v>
      </c>
      <c r="B48">
        <v>630</v>
      </c>
      <c r="E48" t="s">
        <v>32</v>
      </c>
      <c r="F48">
        <v>15</v>
      </c>
      <c r="G48">
        <v>15</v>
      </c>
    </row>
    <row r="49" spans="1:8">
      <c r="A49" t="s">
        <v>105</v>
      </c>
      <c r="B49">
        <v>1315</v>
      </c>
      <c r="C49">
        <v>0</v>
      </c>
      <c r="D49">
        <v>9</v>
      </c>
      <c r="E49" t="s">
        <v>7</v>
      </c>
      <c r="F49">
        <v>4931</v>
      </c>
      <c r="G49">
        <v>11</v>
      </c>
    </row>
    <row r="50" spans="1:8">
      <c r="A50" t="s">
        <v>106</v>
      </c>
      <c r="B50">
        <v>28</v>
      </c>
      <c r="F50">
        <v>49</v>
      </c>
    </row>
    <row r="51" spans="1:8">
      <c r="A51" t="s">
        <v>107</v>
      </c>
      <c r="B51">
        <v>2</v>
      </c>
      <c r="C51">
        <v>2</v>
      </c>
      <c r="E51" t="s">
        <v>7</v>
      </c>
      <c r="F51">
        <v>8</v>
      </c>
      <c r="G51">
        <v>18</v>
      </c>
      <c r="H51">
        <v>9</v>
      </c>
    </row>
    <row r="52" spans="1:8">
      <c r="A52" t="s">
        <v>108</v>
      </c>
      <c r="B52">
        <v>575</v>
      </c>
      <c r="E52" t="s">
        <v>112</v>
      </c>
      <c r="F52">
        <v>28</v>
      </c>
      <c r="G52">
        <v>18</v>
      </c>
    </row>
    <row r="53" spans="1:8">
      <c r="A53" t="s">
        <v>109</v>
      </c>
      <c r="B53">
        <v>3</v>
      </c>
      <c r="C53">
        <v>2</v>
      </c>
      <c r="D53">
        <v>31</v>
      </c>
      <c r="E53" t="s">
        <v>79</v>
      </c>
      <c r="F53">
        <v>29</v>
      </c>
      <c r="G53">
        <v>0</v>
      </c>
      <c r="H53">
        <v>0</v>
      </c>
    </row>
    <row r="54" spans="1:8">
      <c r="A54" t="s">
        <v>110</v>
      </c>
      <c r="B54">
        <v>2</v>
      </c>
      <c r="F54">
        <v>0</v>
      </c>
      <c r="G54">
        <v>4</v>
      </c>
      <c r="H54">
        <v>4</v>
      </c>
    </row>
    <row r="55" spans="1:8">
      <c r="A55" t="s">
        <v>114</v>
      </c>
      <c r="B55">
        <v>98</v>
      </c>
      <c r="E55" t="s">
        <v>32</v>
      </c>
      <c r="F55">
        <v>441</v>
      </c>
    </row>
    <row r="56" spans="1:8">
      <c r="A56" t="s">
        <v>115</v>
      </c>
      <c r="B56">
        <v>22</v>
      </c>
      <c r="E56" t="s">
        <v>32</v>
      </c>
      <c r="F56">
        <v>71</v>
      </c>
      <c r="G56">
        <v>10</v>
      </c>
    </row>
    <row r="57" spans="1:8">
      <c r="A57" t="s">
        <v>116</v>
      </c>
      <c r="B57">
        <v>12</v>
      </c>
      <c r="E57" t="s">
        <v>32</v>
      </c>
      <c r="F57">
        <v>114</v>
      </c>
    </row>
    <row r="58" spans="1:8">
      <c r="A58" t="s">
        <v>117</v>
      </c>
      <c r="B58">
        <v>295</v>
      </c>
      <c r="E58" t="s">
        <v>32</v>
      </c>
      <c r="F58">
        <v>3245</v>
      </c>
    </row>
    <row r="59" spans="1:8">
      <c r="A59" t="s">
        <v>124</v>
      </c>
      <c r="B59">
        <v>242</v>
      </c>
      <c r="E59" t="s">
        <v>32</v>
      </c>
      <c r="F59">
        <v>3025</v>
      </c>
    </row>
    <row r="60" spans="1:8">
      <c r="A60" t="s">
        <v>118</v>
      </c>
      <c r="B60">
        <v>15</v>
      </c>
      <c r="E60" t="s">
        <v>32</v>
      </c>
      <c r="F60">
        <v>300</v>
      </c>
    </row>
    <row r="61" spans="1:8">
      <c r="A61" t="s">
        <v>119</v>
      </c>
      <c r="B61">
        <v>15</v>
      </c>
      <c r="F61">
        <v>1</v>
      </c>
      <c r="G61">
        <v>13</v>
      </c>
      <c r="H61">
        <v>9</v>
      </c>
    </row>
    <row r="62" spans="1:8">
      <c r="A62" t="s">
        <v>120</v>
      </c>
      <c r="B62">
        <v>50</v>
      </c>
      <c r="E62" t="s">
        <v>32</v>
      </c>
      <c r="F62">
        <v>12</v>
      </c>
      <c r="G62">
        <v>10</v>
      </c>
      <c r="H62">
        <v>0</v>
      </c>
    </row>
    <row r="63" spans="1:8">
      <c r="A63" t="s">
        <v>121</v>
      </c>
      <c r="B63">
        <v>1217</v>
      </c>
      <c r="E63" t="s">
        <v>125</v>
      </c>
      <c r="F63">
        <v>97</v>
      </c>
      <c r="G63">
        <v>7</v>
      </c>
      <c r="H63">
        <v>2</v>
      </c>
    </row>
    <row r="64" spans="1:8">
      <c r="A64" t="s">
        <v>122</v>
      </c>
      <c r="B64">
        <v>6473</v>
      </c>
      <c r="E64" t="s">
        <v>125</v>
      </c>
      <c r="F64">
        <v>549</v>
      </c>
      <c r="G64">
        <v>5</v>
      </c>
      <c r="H64">
        <v>6</v>
      </c>
    </row>
    <row r="65" spans="1:8">
      <c r="A65" t="s">
        <v>123</v>
      </c>
      <c r="B65">
        <v>776</v>
      </c>
      <c r="E65" t="s">
        <v>83</v>
      </c>
      <c r="F65">
        <v>58</v>
      </c>
      <c r="G65">
        <v>4</v>
      </c>
      <c r="H65">
        <v>0</v>
      </c>
    </row>
    <row r="66" spans="1:8">
      <c r="A66" t="s">
        <v>126</v>
      </c>
      <c r="B66">
        <v>88566</v>
      </c>
      <c r="F66">
        <v>50825</v>
      </c>
      <c r="G66">
        <v>1</v>
      </c>
      <c r="H66">
        <v>4</v>
      </c>
    </row>
    <row r="67" spans="1:8">
      <c r="A67" t="s">
        <v>127</v>
      </c>
      <c r="B67">
        <v>8040</v>
      </c>
      <c r="F67">
        <v>15499</v>
      </c>
      <c r="G67">
        <v>1</v>
      </c>
      <c r="H67">
        <v>0</v>
      </c>
    </row>
    <row r="68" spans="1:8">
      <c r="A68" t="s">
        <v>128</v>
      </c>
      <c r="B68">
        <v>17990</v>
      </c>
      <c r="F68">
        <v>1608</v>
      </c>
    </row>
    <row r="69" spans="1:8">
      <c r="A69" t="s">
        <v>129</v>
      </c>
      <c r="B69">
        <v>1443</v>
      </c>
      <c r="F69">
        <v>3373</v>
      </c>
      <c r="G69">
        <v>2</v>
      </c>
      <c r="H69">
        <v>6</v>
      </c>
    </row>
    <row r="70" spans="1:8">
      <c r="A70" t="s">
        <v>130</v>
      </c>
      <c r="B70">
        <v>4</v>
      </c>
      <c r="E70" t="s">
        <v>35</v>
      </c>
      <c r="F70">
        <v>306</v>
      </c>
      <c r="G70">
        <v>12</v>
      </c>
      <c r="H70">
        <v>9</v>
      </c>
    </row>
    <row r="71" spans="1:8">
      <c r="A71" t="s">
        <v>131</v>
      </c>
      <c r="B71">
        <v>100</v>
      </c>
      <c r="F71">
        <v>6</v>
      </c>
      <c r="G71">
        <v>12</v>
      </c>
    </row>
    <row r="72" spans="1:8">
      <c r="A72" t="s">
        <v>64</v>
      </c>
      <c r="B72">
        <v>800</v>
      </c>
      <c r="F72">
        <v>25</v>
      </c>
    </row>
    <row r="73" spans="1:8">
      <c r="A73" t="s">
        <v>132</v>
      </c>
      <c r="F73">
        <v>221</v>
      </c>
      <c r="G73">
        <v>17</v>
      </c>
      <c r="H73">
        <v>6</v>
      </c>
    </row>
    <row r="74" spans="1:8">
      <c r="A74" t="s">
        <v>133</v>
      </c>
      <c r="B74">
        <v>73</v>
      </c>
      <c r="C74">
        <v>0</v>
      </c>
      <c r="D74">
        <v>21</v>
      </c>
      <c r="E74" t="s">
        <v>7</v>
      </c>
      <c r="F74">
        <v>122</v>
      </c>
      <c r="G74">
        <v>7</v>
      </c>
      <c r="H74">
        <v>10</v>
      </c>
    </row>
    <row r="75" spans="1:8">
      <c r="A75" t="s">
        <v>144</v>
      </c>
      <c r="F75">
        <v>516</v>
      </c>
      <c r="G75">
        <v>5</v>
      </c>
    </row>
    <row r="76" spans="1:8">
      <c r="A76" t="s">
        <v>134</v>
      </c>
      <c r="B76">
        <v>310</v>
      </c>
      <c r="F76">
        <v>2</v>
      </c>
    </row>
    <row r="77" spans="1:8">
      <c r="A77" t="s">
        <v>135</v>
      </c>
      <c r="F77">
        <v>6</v>
      </c>
      <c r="G77">
        <v>10</v>
      </c>
    </row>
    <row r="78" spans="1:8">
      <c r="A78" t="s">
        <v>136</v>
      </c>
      <c r="F78">
        <v>301</v>
      </c>
      <c r="G78">
        <v>16</v>
      </c>
      <c r="H78">
        <v>6</v>
      </c>
    </row>
    <row r="79" spans="1:8">
      <c r="A79" t="s">
        <v>145</v>
      </c>
      <c r="F79">
        <v>58</v>
      </c>
      <c r="G79">
        <v>15</v>
      </c>
      <c r="H79">
        <v>3</v>
      </c>
    </row>
    <row r="80" spans="1:8">
      <c r="A80" t="s">
        <v>137</v>
      </c>
      <c r="F80">
        <v>27</v>
      </c>
      <c r="G80">
        <v>13</v>
      </c>
      <c r="H80">
        <v>0</v>
      </c>
    </row>
    <row r="81" spans="1:8">
      <c r="A81" t="s">
        <v>138</v>
      </c>
      <c r="F81">
        <v>1988</v>
      </c>
      <c r="G81">
        <v>18</v>
      </c>
      <c r="H81">
        <v>10</v>
      </c>
    </row>
    <row r="82" spans="1:8">
      <c r="A82" t="s">
        <v>139</v>
      </c>
      <c r="B82">
        <v>5</v>
      </c>
      <c r="E82" t="s">
        <v>78</v>
      </c>
      <c r="F82">
        <v>115</v>
      </c>
      <c r="G82">
        <v>18</v>
      </c>
      <c r="H82">
        <v>6</v>
      </c>
    </row>
    <row r="83" spans="1:8">
      <c r="A83" t="s">
        <v>140</v>
      </c>
      <c r="B83">
        <v>100</v>
      </c>
      <c r="E83" t="s">
        <v>33</v>
      </c>
      <c r="F83">
        <v>30</v>
      </c>
      <c r="G83">
        <v>4</v>
      </c>
    </row>
    <row r="84" spans="1:8">
      <c r="A84" t="s">
        <v>141</v>
      </c>
      <c r="F84">
        <v>10</v>
      </c>
    </row>
    <row r="85" spans="1:8">
      <c r="A85" t="s">
        <v>142</v>
      </c>
      <c r="F85">
        <v>82</v>
      </c>
      <c r="G85">
        <v>12</v>
      </c>
    </row>
    <row r="86" spans="1:8">
      <c r="A86" t="s">
        <v>143</v>
      </c>
      <c r="F86">
        <v>201</v>
      </c>
      <c r="G86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5"/>
  <sheetViews>
    <sheetView workbookViewId="0">
      <selection activeCell="K24" sqref="K24"/>
    </sheetView>
  </sheetViews>
  <sheetFormatPr defaultRowHeight="15"/>
  <sheetData>
    <row r="1" spans="1:14">
      <c r="B1" t="s">
        <v>0</v>
      </c>
      <c r="F1" t="s">
        <v>1</v>
      </c>
      <c r="I1" t="s">
        <v>178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179</v>
      </c>
      <c r="B3">
        <v>7</v>
      </c>
      <c r="E3" t="s">
        <v>32</v>
      </c>
      <c r="F3">
        <v>9</v>
      </c>
      <c r="G3">
        <v>9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180</v>
      </c>
      <c r="B4">
        <v>13</v>
      </c>
      <c r="F4">
        <v>2</v>
      </c>
      <c r="G4">
        <v>12</v>
      </c>
      <c r="H4">
        <v>0</v>
      </c>
      <c r="I4">
        <v>68609</v>
      </c>
      <c r="J4">
        <v>3</v>
      </c>
      <c r="K4">
        <v>94</v>
      </c>
      <c r="L4">
        <f>SUM(F3:F65)</f>
        <v>68383</v>
      </c>
      <c r="M4">
        <f t="shared" ref="M4:N4" si="0">SUM(G3:G65)</f>
        <v>470</v>
      </c>
      <c r="N4">
        <f t="shared" si="0"/>
        <v>215</v>
      </c>
    </row>
    <row r="5" spans="1:14">
      <c r="A5" t="s">
        <v>181</v>
      </c>
      <c r="B5">
        <v>1029</v>
      </c>
      <c r="C5">
        <v>1</v>
      </c>
      <c r="D5">
        <v>14</v>
      </c>
      <c r="E5" t="s">
        <v>7</v>
      </c>
      <c r="F5">
        <v>7462</v>
      </c>
      <c r="G5">
        <v>19</v>
      </c>
      <c r="H5">
        <v>4</v>
      </c>
    </row>
    <row r="6" spans="1:14">
      <c r="A6" t="s">
        <v>182</v>
      </c>
      <c r="B6">
        <v>461500</v>
      </c>
      <c r="F6">
        <v>1211</v>
      </c>
      <c r="G6">
        <v>8</v>
      </c>
      <c r="H6">
        <v>9</v>
      </c>
    </row>
    <row r="7" spans="1:14">
      <c r="A7" t="s">
        <v>183</v>
      </c>
      <c r="B7">
        <v>373</v>
      </c>
      <c r="F7">
        <v>121</v>
      </c>
      <c r="G7">
        <v>6</v>
      </c>
      <c r="H7">
        <v>1</v>
      </c>
    </row>
    <row r="8" spans="1:14">
      <c r="A8" t="s">
        <v>184</v>
      </c>
      <c r="B8">
        <v>72041</v>
      </c>
      <c r="F8">
        <v>3602</v>
      </c>
      <c r="G8">
        <v>1</v>
      </c>
      <c r="H8">
        <v>6</v>
      </c>
    </row>
    <row r="9" spans="1:14">
      <c r="A9" t="s">
        <v>185</v>
      </c>
      <c r="B9">
        <v>12</v>
      </c>
      <c r="F9">
        <v>11</v>
      </c>
      <c r="G9">
        <v>11</v>
      </c>
      <c r="H9">
        <v>2</v>
      </c>
    </row>
    <row r="10" spans="1:14">
      <c r="A10" t="s">
        <v>186</v>
      </c>
      <c r="B10">
        <v>1</v>
      </c>
      <c r="C10">
        <v>2</v>
      </c>
      <c r="D10">
        <v>12</v>
      </c>
      <c r="E10" t="s">
        <v>7</v>
      </c>
      <c r="F10">
        <v>1</v>
      </c>
      <c r="G10">
        <v>3</v>
      </c>
      <c r="H10">
        <v>0</v>
      </c>
    </row>
    <row r="11" spans="1:14">
      <c r="A11" t="s">
        <v>187</v>
      </c>
      <c r="B11">
        <v>2394</v>
      </c>
      <c r="F11">
        <v>99</v>
      </c>
      <c r="G11">
        <v>15</v>
      </c>
      <c r="H11">
        <v>0</v>
      </c>
    </row>
    <row r="12" spans="1:14">
      <c r="A12" t="s">
        <v>188</v>
      </c>
      <c r="B12">
        <v>63</v>
      </c>
      <c r="E12" t="s">
        <v>32</v>
      </c>
      <c r="F12">
        <v>34</v>
      </c>
      <c r="G12">
        <v>13</v>
      </c>
      <c r="H12">
        <v>0</v>
      </c>
    </row>
    <row r="13" spans="1:14">
      <c r="A13" t="s">
        <v>189</v>
      </c>
      <c r="B13">
        <v>484</v>
      </c>
      <c r="F13">
        <v>56</v>
      </c>
      <c r="G13">
        <v>9</v>
      </c>
      <c r="H13">
        <v>4</v>
      </c>
    </row>
    <row r="14" spans="1:14">
      <c r="A14" t="s">
        <v>41</v>
      </c>
      <c r="B14">
        <v>1098</v>
      </c>
      <c r="C14">
        <v>1</v>
      </c>
      <c r="D14">
        <v>2</v>
      </c>
      <c r="E14" t="s">
        <v>7</v>
      </c>
      <c r="F14">
        <v>13176</v>
      </c>
      <c r="G14">
        <v>18</v>
      </c>
      <c r="H14">
        <v>3</v>
      </c>
    </row>
    <row r="15" spans="1:14">
      <c r="A15" t="s">
        <v>190</v>
      </c>
      <c r="B15">
        <v>59</v>
      </c>
      <c r="E15" t="s">
        <v>32</v>
      </c>
      <c r="F15">
        <v>14</v>
      </c>
      <c r="G15">
        <v>0</v>
      </c>
      <c r="H15">
        <v>3</v>
      </c>
    </row>
    <row r="16" spans="1:14">
      <c r="A16" t="s">
        <v>191</v>
      </c>
      <c r="B16">
        <v>32481</v>
      </c>
      <c r="E16" t="s">
        <v>32</v>
      </c>
      <c r="F16">
        <v>19488</v>
      </c>
      <c r="G16">
        <v>14</v>
      </c>
      <c r="H16">
        <v>4</v>
      </c>
    </row>
    <row r="17" spans="1:8">
      <c r="A17" t="s">
        <v>192</v>
      </c>
      <c r="B17">
        <v>0</v>
      </c>
      <c r="C17">
        <v>2</v>
      </c>
      <c r="D17">
        <v>20</v>
      </c>
      <c r="E17" t="s">
        <v>7</v>
      </c>
      <c r="F17">
        <v>3</v>
      </c>
      <c r="G17">
        <v>9</v>
      </c>
      <c r="H17">
        <v>0</v>
      </c>
    </row>
    <row r="18" spans="1:8">
      <c r="A18" t="s">
        <v>193</v>
      </c>
      <c r="B18">
        <v>13</v>
      </c>
      <c r="E18" t="s">
        <v>83</v>
      </c>
      <c r="F18">
        <v>0</v>
      </c>
      <c r="G18">
        <v>8</v>
      </c>
      <c r="H18">
        <v>8</v>
      </c>
    </row>
    <row r="19" spans="1:8">
      <c r="A19" t="s">
        <v>194</v>
      </c>
      <c r="B19">
        <v>299</v>
      </c>
      <c r="C19">
        <v>2</v>
      </c>
      <c r="D19">
        <v>19</v>
      </c>
      <c r="E19" t="s">
        <v>7</v>
      </c>
      <c r="F19">
        <v>2346</v>
      </c>
      <c r="G19">
        <v>1</v>
      </c>
      <c r="H19">
        <v>11</v>
      </c>
    </row>
    <row r="20" spans="1:8">
      <c r="A20" t="s">
        <v>195</v>
      </c>
      <c r="B20">
        <v>426</v>
      </c>
      <c r="C20">
        <v>1</v>
      </c>
      <c r="D20">
        <v>20</v>
      </c>
      <c r="E20" t="s">
        <v>7</v>
      </c>
      <c r="F20">
        <v>2345</v>
      </c>
      <c r="G20">
        <v>5</v>
      </c>
      <c r="H20">
        <v>10</v>
      </c>
    </row>
    <row r="21" spans="1:8">
      <c r="A21" t="s">
        <v>196</v>
      </c>
      <c r="B21">
        <v>0</v>
      </c>
      <c r="C21">
        <v>3</v>
      </c>
      <c r="D21">
        <v>10</v>
      </c>
      <c r="E21" t="s">
        <v>7</v>
      </c>
      <c r="F21">
        <v>6</v>
      </c>
      <c r="G21">
        <v>9</v>
      </c>
      <c r="H21">
        <v>2</v>
      </c>
    </row>
    <row r="22" spans="1:8">
      <c r="A22" t="s">
        <v>197</v>
      </c>
      <c r="B22">
        <v>630</v>
      </c>
      <c r="E22" t="s">
        <v>52</v>
      </c>
      <c r="F22">
        <v>102</v>
      </c>
      <c r="G22">
        <v>8</v>
      </c>
      <c r="H22">
        <v>33</v>
      </c>
    </row>
    <row r="23" spans="1:8">
      <c r="A23" t="s">
        <v>198</v>
      </c>
      <c r="B23">
        <v>323</v>
      </c>
      <c r="E23" t="s">
        <v>32</v>
      </c>
      <c r="F23">
        <v>149</v>
      </c>
      <c r="G23">
        <v>7</v>
      </c>
      <c r="H23">
        <v>9</v>
      </c>
    </row>
    <row r="24" spans="1:8">
      <c r="A24" t="s">
        <v>44</v>
      </c>
      <c r="B24">
        <v>5</v>
      </c>
      <c r="C24">
        <v>3</v>
      </c>
      <c r="E24" t="s">
        <v>7</v>
      </c>
      <c r="F24">
        <v>21</v>
      </c>
      <c r="G24">
        <v>11</v>
      </c>
      <c r="H24">
        <v>3</v>
      </c>
    </row>
    <row r="25" spans="1:8">
      <c r="A25" t="s">
        <v>199</v>
      </c>
      <c r="B25">
        <v>2600</v>
      </c>
      <c r="E25" t="s">
        <v>32</v>
      </c>
      <c r="F25">
        <v>6</v>
      </c>
      <c r="G25">
        <v>15</v>
      </c>
      <c r="H25">
        <v>1</v>
      </c>
    </row>
    <row r="26" spans="1:8">
      <c r="A26" t="s">
        <v>200</v>
      </c>
      <c r="B26">
        <v>230</v>
      </c>
      <c r="E26" t="s">
        <v>204</v>
      </c>
      <c r="F26">
        <v>60</v>
      </c>
      <c r="G26">
        <v>7</v>
      </c>
      <c r="H26">
        <v>6</v>
      </c>
    </row>
    <row r="27" spans="1:8">
      <c r="A27" t="s">
        <v>201</v>
      </c>
      <c r="B27">
        <v>16762</v>
      </c>
      <c r="F27">
        <v>663</v>
      </c>
      <c r="G27">
        <v>9</v>
      </c>
      <c r="H27">
        <v>11</v>
      </c>
    </row>
    <row r="28" spans="1:8">
      <c r="A28" t="s">
        <v>202</v>
      </c>
      <c r="B28">
        <v>26</v>
      </c>
      <c r="E28" t="s">
        <v>32</v>
      </c>
      <c r="F28">
        <v>22</v>
      </c>
      <c r="G28">
        <v>15</v>
      </c>
      <c r="H28">
        <v>0</v>
      </c>
    </row>
    <row r="29" spans="1:8">
      <c r="A29" t="s">
        <v>203</v>
      </c>
      <c r="B29">
        <v>4</v>
      </c>
      <c r="F29">
        <v>8</v>
      </c>
      <c r="G29">
        <v>0</v>
      </c>
      <c r="H29">
        <v>5</v>
      </c>
    </row>
    <row r="30" spans="1:8">
      <c r="A30" t="s">
        <v>205</v>
      </c>
      <c r="B30">
        <v>3</v>
      </c>
      <c r="C30">
        <v>3</v>
      </c>
      <c r="E30" t="s">
        <v>7</v>
      </c>
      <c r="F30">
        <v>16</v>
      </c>
      <c r="G30">
        <v>2</v>
      </c>
      <c r="H30">
        <v>0</v>
      </c>
    </row>
    <row r="31" spans="1:8">
      <c r="A31" t="s">
        <v>206</v>
      </c>
      <c r="B31">
        <v>61</v>
      </c>
      <c r="E31" t="s">
        <v>7</v>
      </c>
      <c r="F31">
        <v>102</v>
      </c>
      <c r="G31">
        <v>3</v>
      </c>
      <c r="H31">
        <v>6</v>
      </c>
    </row>
    <row r="32" spans="1:8">
      <c r="A32" t="s">
        <v>207</v>
      </c>
      <c r="B32">
        <v>20</v>
      </c>
      <c r="C32">
        <v>0</v>
      </c>
      <c r="D32">
        <v>0</v>
      </c>
      <c r="E32" t="s">
        <v>7</v>
      </c>
      <c r="F32">
        <v>39</v>
      </c>
      <c r="G32">
        <v>10</v>
      </c>
    </row>
    <row r="33" spans="1:8">
      <c r="A33" t="s">
        <v>208</v>
      </c>
      <c r="B33">
        <v>652</v>
      </c>
      <c r="C33">
        <v>3</v>
      </c>
      <c r="D33">
        <v>27</v>
      </c>
      <c r="E33" t="s">
        <v>7</v>
      </c>
      <c r="F33">
        <v>817</v>
      </c>
      <c r="G33">
        <v>4</v>
      </c>
      <c r="H33">
        <v>9</v>
      </c>
    </row>
    <row r="34" spans="1:8">
      <c r="A34" t="s">
        <v>209</v>
      </c>
      <c r="B34">
        <v>117089</v>
      </c>
      <c r="F34">
        <v>2073</v>
      </c>
      <c r="G34">
        <v>9</v>
      </c>
    </row>
    <row r="35" spans="1:8">
      <c r="A35" t="s">
        <v>210</v>
      </c>
      <c r="B35">
        <v>1</v>
      </c>
      <c r="E35" t="s">
        <v>221</v>
      </c>
      <c r="F35">
        <v>22</v>
      </c>
      <c r="G35">
        <v>10</v>
      </c>
    </row>
    <row r="36" spans="1:8">
      <c r="A36" t="s">
        <v>211</v>
      </c>
      <c r="B36">
        <v>1</v>
      </c>
      <c r="E36" t="s">
        <v>34</v>
      </c>
      <c r="F36">
        <v>34</v>
      </c>
    </row>
    <row r="37" spans="1:8">
      <c r="A37" t="s">
        <v>212</v>
      </c>
      <c r="B37">
        <v>13</v>
      </c>
      <c r="E37" t="s">
        <v>222</v>
      </c>
      <c r="F37">
        <v>130</v>
      </c>
      <c r="G37">
        <v>9</v>
      </c>
      <c r="H37">
        <v>5</v>
      </c>
    </row>
    <row r="38" spans="1:8">
      <c r="A38" t="s">
        <v>213</v>
      </c>
      <c r="B38">
        <v>1</v>
      </c>
      <c r="E38" t="s">
        <v>221</v>
      </c>
      <c r="F38">
        <v>20</v>
      </c>
    </row>
    <row r="39" spans="1:8">
      <c r="A39" t="s">
        <v>214</v>
      </c>
      <c r="B39">
        <v>7</v>
      </c>
      <c r="E39" t="s">
        <v>34</v>
      </c>
      <c r="F39">
        <v>91</v>
      </c>
    </row>
    <row r="40" spans="1:8">
      <c r="A40" t="s">
        <v>215</v>
      </c>
      <c r="B40">
        <v>232</v>
      </c>
      <c r="F40">
        <v>31</v>
      </c>
      <c r="G40">
        <v>18</v>
      </c>
      <c r="H40">
        <v>0</v>
      </c>
    </row>
    <row r="41" spans="1:8">
      <c r="A41" t="s">
        <v>216</v>
      </c>
      <c r="B41">
        <v>47</v>
      </c>
      <c r="E41" t="s">
        <v>32</v>
      </c>
      <c r="F41">
        <v>159</v>
      </c>
      <c r="G41">
        <v>14</v>
      </c>
      <c r="H41">
        <v>6</v>
      </c>
    </row>
    <row r="42" spans="1:8">
      <c r="A42" t="s">
        <v>217</v>
      </c>
      <c r="B42">
        <v>25</v>
      </c>
      <c r="E42" t="s">
        <v>32</v>
      </c>
      <c r="F42">
        <v>27</v>
      </c>
      <c r="G42">
        <v>1</v>
      </c>
      <c r="H42">
        <v>8</v>
      </c>
    </row>
    <row r="43" spans="1:8">
      <c r="A43" t="s">
        <v>131</v>
      </c>
      <c r="B43">
        <v>2618</v>
      </c>
      <c r="E43" t="s">
        <v>32</v>
      </c>
      <c r="F43">
        <v>852</v>
      </c>
      <c r="G43">
        <v>12</v>
      </c>
      <c r="H43">
        <v>7</v>
      </c>
    </row>
    <row r="44" spans="1:8">
      <c r="A44" t="s">
        <v>218</v>
      </c>
      <c r="B44">
        <v>50</v>
      </c>
      <c r="E44" t="s">
        <v>32</v>
      </c>
      <c r="F44">
        <v>10</v>
      </c>
    </row>
    <row r="45" spans="1:8">
      <c r="A45" t="s">
        <v>219</v>
      </c>
      <c r="B45">
        <v>21</v>
      </c>
      <c r="E45" t="s">
        <v>32</v>
      </c>
      <c r="F45">
        <v>142</v>
      </c>
      <c r="G45">
        <v>9</v>
      </c>
      <c r="H45">
        <v>10</v>
      </c>
    </row>
    <row r="46" spans="1:8">
      <c r="A46" t="s">
        <v>220</v>
      </c>
      <c r="B46">
        <v>263</v>
      </c>
      <c r="E46" t="s">
        <v>32</v>
      </c>
      <c r="F46">
        <v>263</v>
      </c>
    </row>
    <row r="47" spans="1:8">
      <c r="A47" t="s">
        <v>223</v>
      </c>
      <c r="B47">
        <v>110</v>
      </c>
      <c r="E47" t="s">
        <v>32</v>
      </c>
      <c r="F47">
        <v>115</v>
      </c>
    </row>
    <row r="48" spans="1:8">
      <c r="A48" t="s">
        <v>224</v>
      </c>
      <c r="B48">
        <v>200</v>
      </c>
      <c r="E48" t="s">
        <v>32</v>
      </c>
      <c r="F48">
        <v>190</v>
      </c>
    </row>
    <row r="49" spans="1:8">
      <c r="A49" t="s">
        <v>225</v>
      </c>
      <c r="B49">
        <v>300</v>
      </c>
      <c r="E49" t="s">
        <v>32</v>
      </c>
      <c r="F49">
        <v>73</v>
      </c>
      <c r="G49">
        <v>15</v>
      </c>
    </row>
    <row r="50" spans="1:8">
      <c r="A50" t="s">
        <v>226</v>
      </c>
      <c r="B50">
        <v>837</v>
      </c>
      <c r="C50">
        <v>2</v>
      </c>
      <c r="D50">
        <v>12</v>
      </c>
      <c r="E50" t="s">
        <v>7</v>
      </c>
      <c r="F50">
        <v>3761</v>
      </c>
      <c r="G50">
        <v>10</v>
      </c>
    </row>
    <row r="51" spans="1:8">
      <c r="A51" t="s">
        <v>227</v>
      </c>
      <c r="B51">
        <v>28</v>
      </c>
      <c r="E51" t="s">
        <v>32</v>
      </c>
      <c r="F51">
        <v>13</v>
      </c>
      <c r="G51">
        <v>4</v>
      </c>
      <c r="H51">
        <v>6</v>
      </c>
    </row>
    <row r="52" spans="1:8">
      <c r="A52" t="s">
        <v>228</v>
      </c>
      <c r="B52">
        <v>73</v>
      </c>
      <c r="E52" t="s">
        <v>32</v>
      </c>
      <c r="F52">
        <v>196</v>
      </c>
      <c r="G52">
        <v>13</v>
      </c>
    </row>
    <row r="53" spans="1:8">
      <c r="A53" t="s">
        <v>229</v>
      </c>
      <c r="B53">
        <v>1873</v>
      </c>
      <c r="E53" t="s">
        <v>32</v>
      </c>
      <c r="F53">
        <v>1170</v>
      </c>
      <c r="G53">
        <v>12</v>
      </c>
      <c r="H53">
        <v>6</v>
      </c>
    </row>
    <row r="54" spans="1:8">
      <c r="A54" t="s">
        <v>230</v>
      </c>
      <c r="B54">
        <v>20</v>
      </c>
      <c r="E54" t="s">
        <v>32</v>
      </c>
      <c r="F54">
        <v>17</v>
      </c>
      <c r="G54">
        <v>3</v>
      </c>
      <c r="H54">
        <v>4</v>
      </c>
    </row>
    <row r="55" spans="1:8">
      <c r="A55" t="s">
        <v>231</v>
      </c>
      <c r="B55">
        <v>195</v>
      </c>
      <c r="E55" t="s">
        <v>32</v>
      </c>
      <c r="F55">
        <v>205</v>
      </c>
      <c r="G55">
        <v>0</v>
      </c>
      <c r="H55">
        <v>0</v>
      </c>
    </row>
    <row r="56" spans="1:8">
      <c r="A56" t="s">
        <v>232</v>
      </c>
      <c r="B56">
        <v>880</v>
      </c>
      <c r="E56" t="s">
        <v>32</v>
      </c>
      <c r="F56">
        <v>373</v>
      </c>
      <c r="H56">
        <v>5</v>
      </c>
    </row>
    <row r="57" spans="1:8">
      <c r="A57" t="s">
        <v>233</v>
      </c>
      <c r="B57">
        <v>22365</v>
      </c>
      <c r="F57">
        <v>149</v>
      </c>
    </row>
    <row r="58" spans="1:8">
      <c r="A58" t="s">
        <v>234</v>
      </c>
      <c r="B58">
        <v>36</v>
      </c>
      <c r="F58">
        <v>13</v>
      </c>
      <c r="G58">
        <v>1</v>
      </c>
      <c r="H58">
        <v>2</v>
      </c>
    </row>
    <row r="59" spans="1:8">
      <c r="A59" t="s">
        <v>235</v>
      </c>
      <c r="B59">
        <v>66</v>
      </c>
      <c r="E59" t="s">
        <v>32</v>
      </c>
      <c r="F59">
        <v>73</v>
      </c>
      <c r="G59">
        <v>5</v>
      </c>
    </row>
    <row r="60" spans="1:8">
      <c r="A60" t="s">
        <v>236</v>
      </c>
      <c r="B60">
        <v>2304</v>
      </c>
      <c r="F60">
        <v>2870</v>
      </c>
      <c r="G60">
        <v>15</v>
      </c>
    </row>
    <row r="61" spans="1:8">
      <c r="A61" t="s">
        <v>237</v>
      </c>
      <c r="B61">
        <v>156</v>
      </c>
      <c r="E61" t="s">
        <v>32</v>
      </c>
      <c r="F61">
        <v>40</v>
      </c>
      <c r="G61">
        <v>19</v>
      </c>
      <c r="H61">
        <v>6</v>
      </c>
    </row>
    <row r="62" spans="1:8">
      <c r="A62" t="s">
        <v>238</v>
      </c>
      <c r="B62">
        <v>5999</v>
      </c>
      <c r="E62" t="s">
        <v>32</v>
      </c>
      <c r="F62">
        <v>1199</v>
      </c>
      <c r="G62">
        <v>16</v>
      </c>
    </row>
    <row r="63" spans="1:8">
      <c r="A63" t="s">
        <v>239</v>
      </c>
      <c r="B63">
        <v>1546</v>
      </c>
      <c r="E63" t="s">
        <v>32</v>
      </c>
      <c r="F63">
        <v>1516</v>
      </c>
    </row>
    <row r="64" spans="1:8">
      <c r="A64" t="s">
        <v>240</v>
      </c>
      <c r="B64">
        <v>704</v>
      </c>
      <c r="E64" t="s">
        <v>32</v>
      </c>
      <c r="F64">
        <v>563</v>
      </c>
      <c r="G64">
        <v>4</v>
      </c>
    </row>
    <row r="65" spans="1:7">
      <c r="A65" t="s">
        <v>241</v>
      </c>
      <c r="B65">
        <v>10</v>
      </c>
      <c r="F65">
        <v>2</v>
      </c>
      <c r="G65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0"/>
  <sheetViews>
    <sheetView topLeftCell="A2" workbookViewId="0">
      <selection activeCell="K22" sqref="K22"/>
    </sheetView>
  </sheetViews>
  <sheetFormatPr defaultRowHeight="15"/>
  <sheetData>
    <row r="1" spans="1:14">
      <c r="B1" t="s">
        <v>0</v>
      </c>
      <c r="F1" t="s">
        <v>1</v>
      </c>
      <c r="I1" t="s">
        <v>254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255</v>
      </c>
      <c r="B3">
        <v>149</v>
      </c>
      <c r="F3">
        <v>33</v>
      </c>
      <c r="G3">
        <v>10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181</v>
      </c>
      <c r="B4">
        <v>13</v>
      </c>
      <c r="C4">
        <v>2</v>
      </c>
      <c r="D4">
        <v>10</v>
      </c>
      <c r="E4" t="s">
        <v>7</v>
      </c>
      <c r="F4">
        <v>112</v>
      </c>
      <c r="G4">
        <v>2</v>
      </c>
      <c r="H4">
        <v>4</v>
      </c>
      <c r="I4">
        <v>4929</v>
      </c>
      <c r="J4">
        <v>10</v>
      </c>
      <c r="K4">
        <v>7</v>
      </c>
      <c r="L4">
        <f>SUM(F3:F60)</f>
        <v>4910</v>
      </c>
      <c r="M4">
        <f t="shared" ref="M4:N4" si="0">SUM(G3:G60)</f>
        <v>386</v>
      </c>
      <c r="N4">
        <f t="shared" si="0"/>
        <v>89</v>
      </c>
    </row>
    <row r="5" spans="1:14">
      <c r="A5" t="s">
        <v>256</v>
      </c>
      <c r="B5">
        <v>207</v>
      </c>
      <c r="F5">
        <v>82</v>
      </c>
      <c r="G5">
        <v>16</v>
      </c>
      <c r="H5">
        <v>0</v>
      </c>
    </row>
    <row r="6" spans="1:14">
      <c r="A6" t="s">
        <v>257</v>
      </c>
      <c r="B6">
        <v>203</v>
      </c>
      <c r="F6">
        <v>76</v>
      </c>
      <c r="G6">
        <v>7</v>
      </c>
      <c r="H6">
        <v>6</v>
      </c>
    </row>
    <row r="7" spans="1:14">
      <c r="A7" t="s">
        <v>258</v>
      </c>
      <c r="B7">
        <v>520</v>
      </c>
      <c r="E7" t="s">
        <v>112</v>
      </c>
      <c r="F7">
        <v>234</v>
      </c>
    </row>
    <row r="8" spans="1:14">
      <c r="A8" t="s">
        <v>184</v>
      </c>
      <c r="B8">
        <v>1596</v>
      </c>
      <c r="F8">
        <v>93</v>
      </c>
      <c r="G8">
        <v>2</v>
      </c>
    </row>
    <row r="9" spans="1:14">
      <c r="A9" t="s">
        <v>68</v>
      </c>
      <c r="B9">
        <v>3</v>
      </c>
      <c r="C9">
        <v>23</v>
      </c>
      <c r="E9" t="s">
        <v>7</v>
      </c>
      <c r="F9">
        <v>1</v>
      </c>
      <c r="G9">
        <v>8</v>
      </c>
      <c r="H9">
        <v>8</v>
      </c>
    </row>
    <row r="10" spans="1:14">
      <c r="A10" t="s">
        <v>259</v>
      </c>
      <c r="B10">
        <v>1814</v>
      </c>
      <c r="E10" t="s">
        <v>51</v>
      </c>
      <c r="F10">
        <v>123</v>
      </c>
      <c r="G10">
        <v>4</v>
      </c>
      <c r="H10">
        <v>8</v>
      </c>
    </row>
    <row r="11" spans="1:14">
      <c r="A11" t="s">
        <v>260</v>
      </c>
      <c r="B11">
        <v>266</v>
      </c>
      <c r="E11" t="s">
        <v>51</v>
      </c>
      <c r="F11">
        <v>3</v>
      </c>
      <c r="G11">
        <v>17</v>
      </c>
      <c r="H11">
        <v>8</v>
      </c>
    </row>
    <row r="12" spans="1:14">
      <c r="A12" t="s">
        <v>261</v>
      </c>
      <c r="B12">
        <v>2</v>
      </c>
      <c r="C12">
        <v>2</v>
      </c>
      <c r="D12">
        <v>20</v>
      </c>
      <c r="E12" t="s">
        <v>7</v>
      </c>
      <c r="F12">
        <v>6</v>
      </c>
      <c r="G12">
        <v>1</v>
      </c>
      <c r="H12">
        <v>9</v>
      </c>
    </row>
    <row r="13" spans="1:14">
      <c r="A13" t="s">
        <v>262</v>
      </c>
      <c r="B13">
        <v>8</v>
      </c>
      <c r="E13" t="s">
        <v>7</v>
      </c>
      <c r="F13">
        <v>18</v>
      </c>
      <c r="G13">
        <v>0</v>
      </c>
      <c r="H13">
        <v>0</v>
      </c>
    </row>
    <row r="14" spans="1:14">
      <c r="A14" t="s">
        <v>263</v>
      </c>
      <c r="C14">
        <v>2</v>
      </c>
      <c r="E14" t="s">
        <v>7</v>
      </c>
      <c r="F14">
        <v>1</v>
      </c>
      <c r="G14">
        <v>0</v>
      </c>
      <c r="H14">
        <v>6</v>
      </c>
    </row>
    <row r="15" spans="1:14">
      <c r="A15" t="s">
        <v>17</v>
      </c>
      <c r="B15">
        <v>10</v>
      </c>
      <c r="E15" t="s">
        <v>7</v>
      </c>
      <c r="F15">
        <v>11</v>
      </c>
      <c r="G15">
        <v>16</v>
      </c>
      <c r="H15">
        <v>6</v>
      </c>
    </row>
    <row r="16" spans="1:14">
      <c r="A16" t="s">
        <v>264</v>
      </c>
      <c r="B16">
        <v>6</v>
      </c>
      <c r="E16" t="s">
        <v>7</v>
      </c>
      <c r="F16">
        <v>12</v>
      </c>
      <c r="G16">
        <v>9</v>
      </c>
    </row>
    <row r="17" spans="1:8">
      <c r="A17" t="s">
        <v>41</v>
      </c>
      <c r="B17">
        <v>13</v>
      </c>
      <c r="E17" t="s">
        <v>7</v>
      </c>
      <c r="F17">
        <v>8</v>
      </c>
      <c r="G17">
        <v>9</v>
      </c>
    </row>
    <row r="18" spans="1:8">
      <c r="A18" t="s">
        <v>190</v>
      </c>
      <c r="B18">
        <v>6</v>
      </c>
      <c r="E18" t="s">
        <v>32</v>
      </c>
      <c r="F18">
        <v>1</v>
      </c>
      <c r="G18">
        <v>10</v>
      </c>
    </row>
    <row r="19" spans="1:8">
      <c r="A19" t="s">
        <v>244</v>
      </c>
      <c r="B19">
        <v>898</v>
      </c>
      <c r="E19" t="s">
        <v>32</v>
      </c>
      <c r="F19">
        <v>628</v>
      </c>
      <c r="G19">
        <v>19</v>
      </c>
      <c r="H19">
        <v>0</v>
      </c>
    </row>
    <row r="20" spans="1:8">
      <c r="A20" t="s">
        <v>265</v>
      </c>
      <c r="B20">
        <v>6</v>
      </c>
      <c r="C20">
        <v>0</v>
      </c>
      <c r="D20">
        <v>24</v>
      </c>
      <c r="E20" t="s">
        <v>7</v>
      </c>
      <c r="F20">
        <v>14</v>
      </c>
      <c r="G20">
        <v>14</v>
      </c>
      <c r="H20">
        <v>6</v>
      </c>
    </row>
    <row r="21" spans="1:8">
      <c r="A21" t="s">
        <v>266</v>
      </c>
      <c r="B21">
        <v>12</v>
      </c>
      <c r="E21" t="s">
        <v>32</v>
      </c>
      <c r="F21">
        <v>18</v>
      </c>
    </row>
    <row r="22" spans="1:8">
      <c r="A22" t="s">
        <v>194</v>
      </c>
      <c r="B22">
        <v>4</v>
      </c>
      <c r="C22">
        <v>2</v>
      </c>
      <c r="D22">
        <v>0</v>
      </c>
      <c r="E22" t="s">
        <v>7</v>
      </c>
      <c r="F22">
        <v>40</v>
      </c>
      <c r="G22">
        <v>10</v>
      </c>
    </row>
    <row r="23" spans="1:8">
      <c r="A23" t="s">
        <v>195</v>
      </c>
      <c r="B23">
        <v>4</v>
      </c>
      <c r="C23">
        <v>3</v>
      </c>
      <c r="D23">
        <v>12</v>
      </c>
      <c r="E23" t="s">
        <v>7</v>
      </c>
      <c r="F23">
        <v>29</v>
      </c>
      <c r="G23">
        <v>2</v>
      </c>
    </row>
    <row r="24" spans="1:8">
      <c r="A24" t="s">
        <v>267</v>
      </c>
      <c r="B24">
        <v>129</v>
      </c>
      <c r="E24" t="s">
        <v>52</v>
      </c>
      <c r="F24">
        <v>22</v>
      </c>
      <c r="G24">
        <v>11</v>
      </c>
      <c r="H24">
        <v>6</v>
      </c>
    </row>
    <row r="25" spans="1:8">
      <c r="A25" t="s">
        <v>268</v>
      </c>
      <c r="B25">
        <v>4</v>
      </c>
      <c r="E25" t="s">
        <v>32</v>
      </c>
      <c r="F25">
        <v>1</v>
      </c>
      <c r="G25">
        <v>18</v>
      </c>
    </row>
    <row r="26" spans="1:8">
      <c r="A26" t="s">
        <v>269</v>
      </c>
      <c r="B26">
        <v>0</v>
      </c>
      <c r="C26">
        <v>0</v>
      </c>
      <c r="D26">
        <v>24</v>
      </c>
      <c r="E26" t="s">
        <v>7</v>
      </c>
      <c r="G26">
        <v>16</v>
      </c>
    </row>
    <row r="27" spans="1:8">
      <c r="A27" t="s">
        <v>200</v>
      </c>
      <c r="B27">
        <v>150</v>
      </c>
      <c r="E27" t="s">
        <v>280</v>
      </c>
      <c r="F27">
        <v>41</v>
      </c>
      <c r="G27">
        <v>5</v>
      </c>
    </row>
    <row r="28" spans="1:8">
      <c r="A28" t="s">
        <v>203</v>
      </c>
      <c r="B28">
        <v>4</v>
      </c>
      <c r="F28">
        <v>8</v>
      </c>
      <c r="G28">
        <v>10</v>
      </c>
    </row>
    <row r="29" spans="1:8">
      <c r="A29" t="s">
        <v>270</v>
      </c>
      <c r="B29">
        <v>34</v>
      </c>
      <c r="F29">
        <v>38</v>
      </c>
      <c r="G29">
        <v>5</v>
      </c>
    </row>
    <row r="30" spans="1:8">
      <c r="A30" t="s">
        <v>208</v>
      </c>
      <c r="B30">
        <v>18</v>
      </c>
      <c r="C30">
        <v>2</v>
      </c>
      <c r="E30" t="s">
        <v>7</v>
      </c>
      <c r="F30">
        <v>29</v>
      </c>
      <c r="G30">
        <v>2</v>
      </c>
      <c r="H30">
        <v>9</v>
      </c>
    </row>
    <row r="31" spans="1:8">
      <c r="A31" t="s">
        <v>209</v>
      </c>
      <c r="B31">
        <v>346</v>
      </c>
      <c r="F31">
        <v>14</v>
      </c>
      <c r="G31">
        <v>1</v>
      </c>
      <c r="H31">
        <v>1</v>
      </c>
    </row>
    <row r="32" spans="1:8">
      <c r="A32" t="s">
        <v>210</v>
      </c>
      <c r="B32">
        <v>1</v>
      </c>
      <c r="C32">
        <v>0</v>
      </c>
      <c r="D32">
        <v>40</v>
      </c>
      <c r="E32" t="s">
        <v>33</v>
      </c>
      <c r="F32">
        <v>39</v>
      </c>
      <c r="G32">
        <v>10</v>
      </c>
      <c r="H32">
        <v>6</v>
      </c>
    </row>
    <row r="33" spans="1:7">
      <c r="A33" t="s">
        <v>211</v>
      </c>
      <c r="B33">
        <v>1</v>
      </c>
      <c r="C33">
        <v>0</v>
      </c>
      <c r="D33">
        <v>12</v>
      </c>
      <c r="E33" t="s">
        <v>221</v>
      </c>
      <c r="F33">
        <v>22</v>
      </c>
      <c r="G33">
        <v>9</v>
      </c>
    </row>
    <row r="34" spans="1:7">
      <c r="A34" t="s">
        <v>271</v>
      </c>
      <c r="B34">
        <v>150</v>
      </c>
      <c r="E34" t="s">
        <v>221</v>
      </c>
      <c r="F34">
        <v>37</v>
      </c>
    </row>
    <row r="35" spans="1:7">
      <c r="A35" t="s">
        <v>272</v>
      </c>
      <c r="B35">
        <v>48</v>
      </c>
      <c r="F35">
        <v>24</v>
      </c>
    </row>
    <row r="36" spans="1:7">
      <c r="A36" t="s">
        <v>131</v>
      </c>
      <c r="B36">
        <v>1560</v>
      </c>
      <c r="E36" t="s">
        <v>32</v>
      </c>
      <c r="F36">
        <v>624</v>
      </c>
    </row>
    <row r="37" spans="1:7">
      <c r="A37" t="s">
        <v>273</v>
      </c>
      <c r="B37">
        <v>73</v>
      </c>
      <c r="E37" t="s">
        <v>33</v>
      </c>
      <c r="F37">
        <v>14</v>
      </c>
      <c r="G37">
        <v>12</v>
      </c>
    </row>
    <row r="38" spans="1:7">
      <c r="A38" t="s">
        <v>274</v>
      </c>
      <c r="B38">
        <v>101</v>
      </c>
      <c r="E38" t="s">
        <v>32</v>
      </c>
      <c r="F38">
        <v>101</v>
      </c>
    </row>
    <row r="39" spans="1:7">
      <c r="A39" t="s">
        <v>219</v>
      </c>
      <c r="B39">
        <v>52</v>
      </c>
      <c r="E39" t="s">
        <v>32</v>
      </c>
      <c r="F39">
        <v>58</v>
      </c>
      <c r="G39">
        <v>10</v>
      </c>
    </row>
    <row r="40" spans="1:7">
      <c r="A40" t="s">
        <v>275</v>
      </c>
      <c r="B40">
        <v>60</v>
      </c>
      <c r="E40" t="s">
        <v>32</v>
      </c>
      <c r="F40">
        <v>150</v>
      </c>
    </row>
    <row r="41" spans="1:7">
      <c r="A41" t="s">
        <v>226</v>
      </c>
      <c r="B41">
        <v>30</v>
      </c>
      <c r="E41" t="s">
        <v>7</v>
      </c>
      <c r="F41">
        <v>232</v>
      </c>
      <c r="G41">
        <v>10</v>
      </c>
    </row>
    <row r="42" spans="1:7">
      <c r="A42" t="s">
        <v>276</v>
      </c>
      <c r="B42">
        <v>1</v>
      </c>
      <c r="G42">
        <v>15</v>
      </c>
    </row>
    <row r="43" spans="1:7">
      <c r="A43" t="s">
        <v>277</v>
      </c>
      <c r="B43">
        <v>1083</v>
      </c>
      <c r="E43" t="s">
        <v>32</v>
      </c>
      <c r="F43">
        <v>324</v>
      </c>
      <c r="G43">
        <v>18</v>
      </c>
    </row>
    <row r="44" spans="1:7">
      <c r="A44" t="s">
        <v>278</v>
      </c>
      <c r="B44">
        <v>6</v>
      </c>
      <c r="G44">
        <v>12</v>
      </c>
    </row>
    <row r="45" spans="1:7">
      <c r="A45" t="s">
        <v>279</v>
      </c>
      <c r="B45">
        <v>4</v>
      </c>
      <c r="E45" t="s">
        <v>33</v>
      </c>
      <c r="F45">
        <v>0</v>
      </c>
      <c r="G45">
        <v>10</v>
      </c>
    </row>
    <row r="46" spans="1:7">
      <c r="A46" t="s">
        <v>281</v>
      </c>
      <c r="B46">
        <v>5</v>
      </c>
      <c r="C46">
        <v>2</v>
      </c>
      <c r="E46" t="s">
        <v>7</v>
      </c>
      <c r="F46">
        <v>11</v>
      </c>
    </row>
    <row r="47" spans="1:7">
      <c r="A47" t="s">
        <v>282</v>
      </c>
      <c r="B47">
        <v>7</v>
      </c>
      <c r="E47" t="s">
        <v>83</v>
      </c>
      <c r="F47">
        <v>1</v>
      </c>
    </row>
    <row r="48" spans="1:7">
      <c r="A48" t="s">
        <v>283</v>
      </c>
      <c r="B48">
        <v>12</v>
      </c>
      <c r="E48" t="s">
        <v>32</v>
      </c>
      <c r="F48">
        <v>1</v>
      </c>
      <c r="G48">
        <v>16</v>
      </c>
    </row>
    <row r="49" spans="1:7">
      <c r="A49" t="s">
        <v>284</v>
      </c>
      <c r="B49">
        <v>477</v>
      </c>
      <c r="E49" t="s">
        <v>32</v>
      </c>
      <c r="F49">
        <v>477</v>
      </c>
    </row>
    <row r="50" spans="1:7">
      <c r="A50" t="s">
        <v>285</v>
      </c>
      <c r="B50">
        <v>10</v>
      </c>
      <c r="F50">
        <v>1</v>
      </c>
    </row>
    <row r="51" spans="1:7">
      <c r="A51" t="s">
        <v>286</v>
      </c>
      <c r="B51">
        <v>2</v>
      </c>
      <c r="E51" t="s">
        <v>288</v>
      </c>
      <c r="F51">
        <v>10</v>
      </c>
    </row>
    <row r="52" spans="1:7">
      <c r="A52" t="s">
        <v>287</v>
      </c>
      <c r="B52">
        <v>1</v>
      </c>
      <c r="E52" t="s">
        <v>32</v>
      </c>
      <c r="F52">
        <v>1</v>
      </c>
    </row>
    <row r="53" spans="1:7">
      <c r="A53" t="s">
        <v>233</v>
      </c>
      <c r="B53">
        <v>119080</v>
      </c>
      <c r="F53">
        <v>744</v>
      </c>
      <c r="G53">
        <v>8</v>
      </c>
    </row>
    <row r="54" spans="1:7">
      <c r="A54" t="s">
        <v>289</v>
      </c>
      <c r="B54">
        <v>13</v>
      </c>
      <c r="E54" t="s">
        <v>32</v>
      </c>
      <c r="F54">
        <v>16</v>
      </c>
    </row>
    <row r="55" spans="1:7">
      <c r="A55" t="s">
        <v>290</v>
      </c>
      <c r="B55">
        <v>4</v>
      </c>
      <c r="E55" t="s">
        <v>32</v>
      </c>
      <c r="F55">
        <v>8</v>
      </c>
      <c r="G55">
        <v>8</v>
      </c>
    </row>
    <row r="56" spans="1:7">
      <c r="A56" t="s">
        <v>236</v>
      </c>
      <c r="B56">
        <v>390</v>
      </c>
      <c r="F56">
        <v>58</v>
      </c>
      <c r="G56">
        <v>10</v>
      </c>
    </row>
    <row r="57" spans="1:7">
      <c r="A57" t="s">
        <v>291</v>
      </c>
      <c r="B57">
        <v>4</v>
      </c>
      <c r="F57">
        <v>1</v>
      </c>
    </row>
    <row r="58" spans="1:7">
      <c r="A58" t="s">
        <v>292</v>
      </c>
      <c r="B58">
        <v>351</v>
      </c>
      <c r="E58" t="s">
        <v>32</v>
      </c>
      <c r="F58">
        <v>245</v>
      </c>
      <c r="G58">
        <v>14</v>
      </c>
    </row>
    <row r="59" spans="1:7">
      <c r="A59" t="s">
        <v>293</v>
      </c>
      <c r="B59">
        <v>1</v>
      </c>
      <c r="E59" t="s">
        <v>32</v>
      </c>
      <c r="F59">
        <v>5</v>
      </c>
    </row>
    <row r="60" spans="1:7">
      <c r="A60" t="s">
        <v>294</v>
      </c>
      <c r="B60">
        <v>1000</v>
      </c>
      <c r="F60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5"/>
  <sheetViews>
    <sheetView workbookViewId="0">
      <selection activeCell="L37" sqref="L37"/>
    </sheetView>
  </sheetViews>
  <sheetFormatPr defaultRowHeight="15"/>
  <sheetData>
    <row r="1" spans="1:14">
      <c r="B1" t="s">
        <v>0</v>
      </c>
      <c r="F1" t="s">
        <v>1</v>
      </c>
      <c r="I1" t="s">
        <v>146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147</v>
      </c>
      <c r="B3">
        <v>17</v>
      </c>
      <c r="F3">
        <v>136</v>
      </c>
      <c r="G3">
        <v>0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148</v>
      </c>
      <c r="B4">
        <v>1</v>
      </c>
      <c r="C4">
        <v>2</v>
      </c>
      <c r="D4">
        <v>22</v>
      </c>
      <c r="E4" t="s">
        <v>7</v>
      </c>
      <c r="F4">
        <v>7</v>
      </c>
      <c r="G4">
        <v>12</v>
      </c>
      <c r="H4">
        <v>7</v>
      </c>
      <c r="I4">
        <v>4355</v>
      </c>
      <c r="J4">
        <v>5</v>
      </c>
      <c r="K4">
        <v>0</v>
      </c>
      <c r="L4">
        <f>SUM(F4:F45)</f>
        <v>4203</v>
      </c>
      <c r="M4">
        <f t="shared" ref="M4:N4" si="0">SUM(G4:G45)</f>
        <v>315</v>
      </c>
      <c r="N4">
        <f t="shared" si="0"/>
        <v>118</v>
      </c>
    </row>
    <row r="5" spans="1:14">
      <c r="A5" t="s">
        <v>149</v>
      </c>
      <c r="B5">
        <v>12</v>
      </c>
      <c r="E5" t="s">
        <v>35</v>
      </c>
      <c r="F5">
        <v>3</v>
      </c>
      <c r="G5">
        <v>15</v>
      </c>
      <c r="H5">
        <v>0</v>
      </c>
    </row>
    <row r="6" spans="1:14">
      <c r="A6" t="s">
        <v>40</v>
      </c>
      <c r="B6">
        <v>130</v>
      </c>
      <c r="C6">
        <v>3</v>
      </c>
      <c r="D6">
        <v>9</v>
      </c>
      <c r="E6" t="s">
        <v>7</v>
      </c>
      <c r="F6">
        <v>769</v>
      </c>
      <c r="G6">
        <v>1</v>
      </c>
      <c r="H6">
        <v>3</v>
      </c>
    </row>
    <row r="7" spans="1:14">
      <c r="A7" t="s">
        <v>73</v>
      </c>
      <c r="B7">
        <v>31</v>
      </c>
      <c r="F7">
        <v>32</v>
      </c>
      <c r="G7">
        <v>11</v>
      </c>
    </row>
    <row r="8" spans="1:14">
      <c r="A8" t="s">
        <v>150</v>
      </c>
      <c r="B8">
        <v>2</v>
      </c>
      <c r="E8" t="s">
        <v>157</v>
      </c>
      <c r="G8">
        <v>7</v>
      </c>
    </row>
    <row r="9" spans="1:14">
      <c r="A9" t="s">
        <v>86</v>
      </c>
      <c r="B9">
        <v>500</v>
      </c>
      <c r="F9">
        <v>5</v>
      </c>
      <c r="G9">
        <v>4</v>
      </c>
      <c r="H9">
        <v>7</v>
      </c>
    </row>
    <row r="10" spans="1:14">
      <c r="A10" t="s">
        <v>151</v>
      </c>
      <c r="B10">
        <v>360</v>
      </c>
      <c r="E10" t="s">
        <v>32</v>
      </c>
      <c r="F10">
        <v>2</v>
      </c>
      <c r="G10">
        <v>5</v>
      </c>
    </row>
    <row r="11" spans="1:14">
      <c r="A11" t="s">
        <v>152</v>
      </c>
      <c r="B11">
        <v>48</v>
      </c>
      <c r="C11">
        <v>3</v>
      </c>
      <c r="D11">
        <v>21</v>
      </c>
      <c r="E11" t="s">
        <v>7</v>
      </c>
      <c r="F11">
        <v>122</v>
      </c>
      <c r="G11">
        <v>6</v>
      </c>
      <c r="H11">
        <v>10</v>
      </c>
    </row>
    <row r="12" spans="1:14">
      <c r="A12" t="s">
        <v>153</v>
      </c>
      <c r="B12">
        <v>5</v>
      </c>
      <c r="C12">
        <v>0</v>
      </c>
      <c r="D12">
        <v>21</v>
      </c>
      <c r="E12" t="s">
        <v>7</v>
      </c>
      <c r="G12">
        <v>7</v>
      </c>
      <c r="H12">
        <v>6</v>
      </c>
    </row>
    <row r="13" spans="1:14">
      <c r="A13" t="s">
        <v>92</v>
      </c>
      <c r="B13">
        <v>6</v>
      </c>
      <c r="E13" t="s">
        <v>35</v>
      </c>
      <c r="F13">
        <v>2</v>
      </c>
      <c r="G13">
        <v>10</v>
      </c>
      <c r="H13">
        <v>0</v>
      </c>
    </row>
    <row r="14" spans="1:14">
      <c r="A14" t="s">
        <v>94</v>
      </c>
      <c r="B14">
        <v>85</v>
      </c>
      <c r="E14" t="s">
        <v>35</v>
      </c>
      <c r="F14">
        <v>171</v>
      </c>
      <c r="G14">
        <v>13</v>
      </c>
      <c r="H14">
        <v>4</v>
      </c>
    </row>
    <row r="15" spans="1:14">
      <c r="A15" t="s">
        <v>154</v>
      </c>
      <c r="B15">
        <v>15</v>
      </c>
      <c r="E15" t="s">
        <v>158</v>
      </c>
      <c r="F15">
        <v>25</v>
      </c>
      <c r="G15">
        <v>10</v>
      </c>
    </row>
    <row r="16" spans="1:14">
      <c r="A16" t="s">
        <v>155</v>
      </c>
      <c r="B16">
        <v>3</v>
      </c>
      <c r="E16" t="s">
        <v>35</v>
      </c>
      <c r="F16">
        <v>0</v>
      </c>
      <c r="G16">
        <v>12</v>
      </c>
    </row>
    <row r="17" spans="1:8">
      <c r="A17" t="s">
        <v>41</v>
      </c>
      <c r="B17">
        <v>10</v>
      </c>
      <c r="C17">
        <v>18</v>
      </c>
      <c r="D17">
        <v>1</v>
      </c>
      <c r="E17" t="s">
        <v>34</v>
      </c>
      <c r="F17">
        <v>141</v>
      </c>
      <c r="G17">
        <v>18</v>
      </c>
      <c r="H17">
        <v>10</v>
      </c>
    </row>
    <row r="18" spans="1:8">
      <c r="A18" t="s">
        <v>95</v>
      </c>
      <c r="B18">
        <v>52</v>
      </c>
      <c r="C18">
        <v>2</v>
      </c>
      <c r="D18">
        <v>14</v>
      </c>
      <c r="E18" t="s">
        <v>7</v>
      </c>
      <c r="F18">
        <v>144</v>
      </c>
      <c r="G18">
        <v>14</v>
      </c>
      <c r="H18">
        <v>4</v>
      </c>
    </row>
    <row r="19" spans="1:8">
      <c r="A19" t="s">
        <v>156</v>
      </c>
      <c r="B19">
        <v>4</v>
      </c>
      <c r="C19">
        <v>4</v>
      </c>
      <c r="D19">
        <v>3</v>
      </c>
      <c r="E19" t="s">
        <v>111</v>
      </c>
      <c r="F19">
        <v>46</v>
      </c>
      <c r="G19">
        <v>12</v>
      </c>
      <c r="H19">
        <v>11</v>
      </c>
    </row>
    <row r="20" spans="1:8">
      <c r="A20" t="s">
        <v>100</v>
      </c>
      <c r="B20">
        <v>12</v>
      </c>
      <c r="F20">
        <v>1</v>
      </c>
      <c r="G20">
        <v>7</v>
      </c>
    </row>
    <row r="21" spans="1:8">
      <c r="A21" t="s">
        <v>101</v>
      </c>
      <c r="B21">
        <v>72</v>
      </c>
      <c r="E21" t="s">
        <v>32</v>
      </c>
      <c r="F21">
        <v>126</v>
      </c>
    </row>
    <row r="22" spans="1:8">
      <c r="A22" t="s">
        <v>105</v>
      </c>
      <c r="B22">
        <v>223</v>
      </c>
      <c r="C22">
        <v>1</v>
      </c>
      <c r="D22">
        <v>23</v>
      </c>
      <c r="E22" t="s">
        <v>7</v>
      </c>
      <c r="F22">
        <v>837</v>
      </c>
      <c r="G22">
        <v>19</v>
      </c>
      <c r="H22">
        <v>1</v>
      </c>
    </row>
    <row r="23" spans="1:8">
      <c r="A23" t="s">
        <v>108</v>
      </c>
      <c r="B23">
        <v>101</v>
      </c>
      <c r="E23" t="s">
        <v>159</v>
      </c>
      <c r="F23">
        <v>6</v>
      </c>
      <c r="G23">
        <v>11</v>
      </c>
    </row>
    <row r="24" spans="1:8">
      <c r="A24" t="s">
        <v>115</v>
      </c>
      <c r="B24">
        <v>2</v>
      </c>
      <c r="E24" t="s">
        <v>32</v>
      </c>
      <c r="F24">
        <v>6</v>
      </c>
      <c r="G24">
        <v>10</v>
      </c>
    </row>
    <row r="25" spans="1:8">
      <c r="A25" t="s">
        <v>160</v>
      </c>
      <c r="B25">
        <v>440</v>
      </c>
      <c r="E25" t="s">
        <v>125</v>
      </c>
      <c r="F25">
        <v>35</v>
      </c>
      <c r="G25">
        <v>4</v>
      </c>
    </row>
    <row r="26" spans="1:8">
      <c r="A26" t="s">
        <v>161</v>
      </c>
      <c r="B26">
        <v>490</v>
      </c>
      <c r="E26" t="s">
        <v>125</v>
      </c>
      <c r="F26">
        <v>41</v>
      </c>
      <c r="G26">
        <v>13</v>
      </c>
    </row>
    <row r="27" spans="1:8">
      <c r="A27" t="s">
        <v>162</v>
      </c>
      <c r="B27">
        <v>48</v>
      </c>
      <c r="E27" t="s">
        <v>32</v>
      </c>
      <c r="F27">
        <v>12</v>
      </c>
    </row>
    <row r="28" spans="1:8">
      <c r="A28" t="s">
        <v>163</v>
      </c>
      <c r="B28">
        <v>340</v>
      </c>
      <c r="E28" t="s">
        <v>83</v>
      </c>
      <c r="F28">
        <v>25</v>
      </c>
      <c r="G28">
        <v>10</v>
      </c>
    </row>
    <row r="29" spans="1:8">
      <c r="A29" t="s">
        <v>164</v>
      </c>
      <c r="B29">
        <v>234</v>
      </c>
      <c r="E29" t="s">
        <v>32</v>
      </c>
      <c r="F29">
        <v>468</v>
      </c>
    </row>
    <row r="30" spans="1:8">
      <c r="A30" t="s">
        <v>165</v>
      </c>
      <c r="B30">
        <v>1</v>
      </c>
      <c r="E30" t="s">
        <v>32</v>
      </c>
      <c r="F30">
        <v>6</v>
      </c>
    </row>
    <row r="31" spans="1:8">
      <c r="A31" t="s">
        <v>126</v>
      </c>
      <c r="B31">
        <v>2000</v>
      </c>
      <c r="F31">
        <v>350</v>
      </c>
    </row>
    <row r="32" spans="1:8">
      <c r="A32" t="s">
        <v>166</v>
      </c>
      <c r="B32">
        <v>3514</v>
      </c>
      <c r="F32">
        <v>658</v>
      </c>
      <c r="G32">
        <v>17</v>
      </c>
      <c r="H32">
        <v>6</v>
      </c>
    </row>
    <row r="33" spans="1:8">
      <c r="A33" t="s">
        <v>167</v>
      </c>
      <c r="B33">
        <v>462</v>
      </c>
      <c r="F33">
        <v>98</v>
      </c>
      <c r="G33">
        <v>3</v>
      </c>
      <c r="H33">
        <v>6</v>
      </c>
    </row>
    <row r="34" spans="1:8">
      <c r="A34" t="s">
        <v>168</v>
      </c>
      <c r="F34">
        <v>6</v>
      </c>
      <c r="G34">
        <v>4</v>
      </c>
      <c r="H34">
        <v>8</v>
      </c>
    </row>
    <row r="35" spans="1:8">
      <c r="A35" t="s">
        <v>169</v>
      </c>
      <c r="F35">
        <v>4</v>
      </c>
      <c r="G35">
        <v>6</v>
      </c>
      <c r="H35">
        <v>9</v>
      </c>
    </row>
    <row r="36" spans="1:8">
      <c r="A36" t="s">
        <v>9</v>
      </c>
      <c r="B36">
        <v>1</v>
      </c>
      <c r="C36">
        <v>1</v>
      </c>
      <c r="F36">
        <v>10</v>
      </c>
      <c r="G36">
        <v>13</v>
      </c>
      <c r="H36">
        <v>6</v>
      </c>
    </row>
    <row r="37" spans="1:8">
      <c r="A37" t="s">
        <v>170</v>
      </c>
      <c r="B37">
        <v>4</v>
      </c>
      <c r="F37">
        <v>1</v>
      </c>
      <c r="G37">
        <v>18</v>
      </c>
      <c r="H37">
        <v>0</v>
      </c>
    </row>
    <row r="38" spans="1:8">
      <c r="A38" t="s">
        <v>171</v>
      </c>
      <c r="B38">
        <v>58</v>
      </c>
      <c r="F38">
        <v>1</v>
      </c>
    </row>
    <row r="39" spans="1:8">
      <c r="A39" t="s">
        <v>172</v>
      </c>
      <c r="F39">
        <v>20</v>
      </c>
    </row>
    <row r="40" spans="1:8">
      <c r="A40" t="s">
        <v>173</v>
      </c>
      <c r="B40">
        <v>1</v>
      </c>
      <c r="F40">
        <v>3</v>
      </c>
    </row>
    <row r="41" spans="1:8">
      <c r="A41" t="s">
        <v>174</v>
      </c>
      <c r="B41">
        <v>30</v>
      </c>
      <c r="F41">
        <v>2</v>
      </c>
      <c r="G41">
        <v>6</v>
      </c>
      <c r="H41">
        <v>4</v>
      </c>
    </row>
    <row r="42" spans="1:8">
      <c r="A42" t="s">
        <v>175</v>
      </c>
      <c r="B42">
        <v>16</v>
      </c>
      <c r="F42">
        <v>2</v>
      </c>
      <c r="G42">
        <v>0</v>
      </c>
      <c r="H42">
        <v>0</v>
      </c>
    </row>
    <row r="43" spans="1:8">
      <c r="A43" t="s">
        <v>139</v>
      </c>
      <c r="F43">
        <v>2</v>
      </c>
      <c r="G43">
        <v>2</v>
      </c>
      <c r="H43">
        <v>10</v>
      </c>
    </row>
    <row r="44" spans="1:8">
      <c r="A44" t="s">
        <v>176</v>
      </c>
      <c r="F44">
        <v>4</v>
      </c>
      <c r="G44">
        <v>2</v>
      </c>
      <c r="H44">
        <v>6</v>
      </c>
    </row>
    <row r="45" spans="1:8">
      <c r="A45" t="s">
        <v>177</v>
      </c>
      <c r="F45">
        <v>10</v>
      </c>
      <c r="G45">
        <v>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N16" sqref="N16"/>
    </sheetView>
  </sheetViews>
  <sheetFormatPr defaultRowHeight="15"/>
  <sheetData>
    <row r="1" spans="1:14">
      <c r="B1" t="s">
        <v>0</v>
      </c>
      <c r="F1" t="s">
        <v>1</v>
      </c>
      <c r="I1" t="s">
        <v>242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181</v>
      </c>
      <c r="B3">
        <v>13</v>
      </c>
      <c r="E3" t="s">
        <v>7</v>
      </c>
      <c r="F3">
        <v>94</v>
      </c>
      <c r="G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184</v>
      </c>
      <c r="B4">
        <v>10920</v>
      </c>
      <c r="F4">
        <v>546</v>
      </c>
      <c r="I4">
        <v>2589</v>
      </c>
      <c r="J4">
        <v>15</v>
      </c>
      <c r="K4">
        <v>5</v>
      </c>
      <c r="L4">
        <f>SUM(F3:F22)</f>
        <v>2583</v>
      </c>
      <c r="M4">
        <f t="shared" ref="M4:N4" si="0">SUM(G3:G22)</f>
        <v>130</v>
      </c>
      <c r="N4">
        <f t="shared" si="0"/>
        <v>54</v>
      </c>
    </row>
    <row r="5" spans="1:14">
      <c r="A5" t="s">
        <v>243</v>
      </c>
      <c r="B5">
        <v>160</v>
      </c>
      <c r="F5">
        <v>152</v>
      </c>
    </row>
    <row r="6" spans="1:14">
      <c r="A6" t="s">
        <v>41</v>
      </c>
      <c r="B6">
        <v>69</v>
      </c>
      <c r="C6">
        <v>4</v>
      </c>
      <c r="D6">
        <v>2</v>
      </c>
      <c r="E6" t="s">
        <v>34</v>
      </c>
      <c r="F6">
        <v>830</v>
      </c>
      <c r="G6">
        <v>10</v>
      </c>
      <c r="H6">
        <v>9</v>
      </c>
    </row>
    <row r="7" spans="1:14">
      <c r="A7" t="s">
        <v>244</v>
      </c>
      <c r="B7">
        <v>117</v>
      </c>
      <c r="E7" t="s">
        <v>32</v>
      </c>
      <c r="F7">
        <v>70</v>
      </c>
      <c r="G7">
        <v>4</v>
      </c>
    </row>
    <row r="8" spans="1:14">
      <c r="A8" t="s">
        <v>245</v>
      </c>
      <c r="B8">
        <v>140</v>
      </c>
      <c r="E8" t="s">
        <v>52</v>
      </c>
      <c r="F8">
        <v>22</v>
      </c>
      <c r="G8">
        <v>15</v>
      </c>
      <c r="H8">
        <v>0</v>
      </c>
    </row>
    <row r="9" spans="1:14">
      <c r="A9" t="s">
        <v>246</v>
      </c>
      <c r="B9">
        <v>22</v>
      </c>
      <c r="E9" t="s">
        <v>32</v>
      </c>
      <c r="F9">
        <v>10</v>
      </c>
      <c r="G9">
        <v>3</v>
      </c>
      <c r="H9">
        <v>6</v>
      </c>
    </row>
    <row r="10" spans="1:14">
      <c r="A10" t="s">
        <v>247</v>
      </c>
      <c r="B10">
        <v>250</v>
      </c>
      <c r="E10" t="s">
        <v>52</v>
      </c>
      <c r="F10">
        <v>8</v>
      </c>
      <c r="G10">
        <v>6</v>
      </c>
      <c r="H10">
        <v>8</v>
      </c>
    </row>
    <row r="11" spans="1:14">
      <c r="A11" t="s">
        <v>248</v>
      </c>
      <c r="B11">
        <v>14</v>
      </c>
      <c r="C11">
        <v>2</v>
      </c>
      <c r="D11">
        <v>0</v>
      </c>
      <c r="E11" t="s">
        <v>7</v>
      </c>
      <c r="F11">
        <v>28</v>
      </c>
      <c r="G11">
        <v>12</v>
      </c>
      <c r="H11">
        <v>9</v>
      </c>
    </row>
    <row r="12" spans="1:14">
      <c r="A12" t="s">
        <v>208</v>
      </c>
      <c r="B12">
        <v>53</v>
      </c>
      <c r="C12">
        <v>1</v>
      </c>
      <c r="D12">
        <v>12</v>
      </c>
      <c r="E12" t="s">
        <v>7</v>
      </c>
      <c r="F12">
        <v>66</v>
      </c>
      <c r="G12">
        <v>13</v>
      </c>
      <c r="H12">
        <v>11</v>
      </c>
    </row>
    <row r="13" spans="1:14">
      <c r="A13" t="s">
        <v>209</v>
      </c>
      <c r="B13">
        <v>5661</v>
      </c>
      <c r="F13">
        <v>100</v>
      </c>
      <c r="G13">
        <v>4</v>
      </c>
      <c r="H13">
        <v>1</v>
      </c>
    </row>
    <row r="14" spans="1:14">
      <c r="A14" t="s">
        <v>213</v>
      </c>
      <c r="B14">
        <v>1</v>
      </c>
      <c r="F14">
        <v>10</v>
      </c>
    </row>
    <row r="15" spans="1:14">
      <c r="A15" t="s">
        <v>249</v>
      </c>
      <c r="B15">
        <v>10</v>
      </c>
      <c r="C15">
        <v>3</v>
      </c>
      <c r="E15" t="s">
        <v>7</v>
      </c>
      <c r="F15">
        <v>21</v>
      </c>
      <c r="G15">
        <v>10</v>
      </c>
    </row>
    <row r="16" spans="1:14">
      <c r="A16" t="s">
        <v>250</v>
      </c>
      <c r="B16">
        <v>20</v>
      </c>
      <c r="E16" t="s">
        <v>32</v>
      </c>
      <c r="F16">
        <v>15</v>
      </c>
    </row>
    <row r="17" spans="1:8">
      <c r="A17" t="s">
        <v>251</v>
      </c>
      <c r="B17">
        <v>80</v>
      </c>
      <c r="E17" t="s">
        <v>32</v>
      </c>
      <c r="F17">
        <v>26</v>
      </c>
    </row>
    <row r="18" spans="1:8">
      <c r="A18" t="s">
        <v>226</v>
      </c>
      <c r="B18">
        <v>6</v>
      </c>
      <c r="C18">
        <v>2</v>
      </c>
      <c r="D18">
        <v>23</v>
      </c>
      <c r="E18" t="s">
        <v>7</v>
      </c>
      <c r="F18">
        <v>48</v>
      </c>
      <c r="G18">
        <v>11</v>
      </c>
      <c r="H18">
        <v>4</v>
      </c>
    </row>
    <row r="19" spans="1:8">
      <c r="A19" t="s">
        <v>252</v>
      </c>
      <c r="B19">
        <v>145</v>
      </c>
      <c r="E19" t="s">
        <v>32</v>
      </c>
      <c r="F19">
        <v>119</v>
      </c>
      <c r="G19">
        <v>12</v>
      </c>
      <c r="H19">
        <v>6</v>
      </c>
    </row>
    <row r="20" spans="1:8">
      <c r="A20" t="s">
        <v>236</v>
      </c>
      <c r="B20">
        <v>512</v>
      </c>
      <c r="F20">
        <v>64</v>
      </c>
    </row>
    <row r="21" spans="1:8">
      <c r="A21" t="s">
        <v>50</v>
      </c>
      <c r="B21">
        <v>875</v>
      </c>
      <c r="E21" t="s">
        <v>32</v>
      </c>
      <c r="F21">
        <v>218</v>
      </c>
      <c r="G21">
        <v>15</v>
      </c>
    </row>
    <row r="22" spans="1:8">
      <c r="A22" t="s">
        <v>253</v>
      </c>
      <c r="B22">
        <v>156</v>
      </c>
      <c r="E22" t="s">
        <v>32</v>
      </c>
      <c r="F22">
        <v>136</v>
      </c>
      <c r="G22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295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38</v>
      </c>
      <c r="B3">
        <v>4300</v>
      </c>
      <c r="F3">
        <v>11</v>
      </c>
      <c r="G3">
        <v>16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296</v>
      </c>
      <c r="B4">
        <v>10</v>
      </c>
      <c r="F4">
        <v>8</v>
      </c>
      <c r="G4">
        <v>10</v>
      </c>
      <c r="I4">
        <v>462</v>
      </c>
      <c r="J4">
        <v>11</v>
      </c>
      <c r="K4">
        <v>2</v>
      </c>
      <c r="L4">
        <f>SUM(F3:F16)</f>
        <v>458</v>
      </c>
      <c r="M4">
        <f t="shared" ref="M4:N4" si="0">SUM(G3:G16)</f>
        <v>108</v>
      </c>
      <c r="N4">
        <f t="shared" si="0"/>
        <v>37</v>
      </c>
    </row>
    <row r="5" spans="1:14">
      <c r="A5" t="s">
        <v>42</v>
      </c>
      <c r="B5">
        <v>75</v>
      </c>
      <c r="E5" t="s">
        <v>32</v>
      </c>
      <c r="F5">
        <v>54</v>
      </c>
      <c r="G5">
        <v>12</v>
      </c>
    </row>
    <row r="6" spans="1:14">
      <c r="A6" t="s">
        <v>297</v>
      </c>
      <c r="B6">
        <v>98</v>
      </c>
      <c r="E6" t="s">
        <v>32</v>
      </c>
      <c r="F6">
        <v>147</v>
      </c>
    </row>
    <row r="7" spans="1:14">
      <c r="A7" t="s">
        <v>298</v>
      </c>
      <c r="B7">
        <v>1</v>
      </c>
      <c r="C7">
        <v>0</v>
      </c>
      <c r="D7">
        <v>24</v>
      </c>
      <c r="E7" t="s">
        <v>7</v>
      </c>
      <c r="F7">
        <v>4</v>
      </c>
      <c r="G7">
        <v>16</v>
      </c>
    </row>
    <row r="8" spans="1:14">
      <c r="A8" t="s">
        <v>299</v>
      </c>
      <c r="B8">
        <v>0.5</v>
      </c>
      <c r="E8" t="s">
        <v>112</v>
      </c>
      <c r="F8">
        <v>0</v>
      </c>
      <c r="G8">
        <v>7</v>
      </c>
    </row>
    <row r="9" spans="1:14">
      <c r="A9" t="s">
        <v>208</v>
      </c>
      <c r="B9">
        <v>2</v>
      </c>
      <c r="C9">
        <v>3</v>
      </c>
      <c r="D9">
        <v>27</v>
      </c>
      <c r="E9" t="s">
        <v>7</v>
      </c>
      <c r="F9">
        <v>4</v>
      </c>
      <c r="G9">
        <v>14</v>
      </c>
      <c r="H9">
        <v>9</v>
      </c>
    </row>
    <row r="10" spans="1:14">
      <c r="A10" t="s">
        <v>209</v>
      </c>
      <c r="B10">
        <v>65</v>
      </c>
      <c r="F10">
        <v>2</v>
      </c>
      <c r="G10">
        <v>12</v>
      </c>
      <c r="H10">
        <v>9</v>
      </c>
    </row>
    <row r="11" spans="1:14">
      <c r="A11" t="s">
        <v>131</v>
      </c>
      <c r="B11">
        <v>18</v>
      </c>
      <c r="E11" t="s">
        <v>32</v>
      </c>
      <c r="F11">
        <v>7</v>
      </c>
      <c r="G11">
        <v>4</v>
      </c>
      <c r="H11">
        <v>0</v>
      </c>
    </row>
    <row r="12" spans="1:14">
      <c r="A12" t="s">
        <v>226</v>
      </c>
      <c r="B12">
        <v>0</v>
      </c>
      <c r="C12">
        <v>1</v>
      </c>
      <c r="D12">
        <v>26</v>
      </c>
      <c r="E12" t="s">
        <v>7</v>
      </c>
      <c r="F12">
        <v>3</v>
      </c>
      <c r="G12">
        <v>17</v>
      </c>
      <c r="H12">
        <v>6</v>
      </c>
    </row>
    <row r="13" spans="1:14">
      <c r="A13" t="s">
        <v>252</v>
      </c>
      <c r="B13">
        <v>83</v>
      </c>
      <c r="E13" t="s">
        <v>32</v>
      </c>
      <c r="F13">
        <v>83</v>
      </c>
      <c r="G13">
        <v>0</v>
      </c>
      <c r="H13">
        <v>0</v>
      </c>
    </row>
    <row r="14" spans="1:14">
      <c r="A14" t="s">
        <v>48</v>
      </c>
      <c r="B14">
        <v>16965</v>
      </c>
      <c r="F14">
        <v>106</v>
      </c>
      <c r="G14">
        <v>0</v>
      </c>
      <c r="H14">
        <v>7</v>
      </c>
    </row>
    <row r="15" spans="1:14">
      <c r="A15" t="s">
        <v>300</v>
      </c>
      <c r="B15">
        <v>60</v>
      </c>
      <c r="F15">
        <v>9</v>
      </c>
    </row>
    <row r="16" spans="1:14">
      <c r="A16" t="s">
        <v>301</v>
      </c>
      <c r="B16">
        <v>20</v>
      </c>
      <c r="E16" t="s">
        <v>32</v>
      </c>
      <c r="F16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import 2</vt:lpstr>
      <vt:lpstr>export</vt:lpstr>
      <vt:lpstr>reexport</vt:lpstr>
      <vt:lpstr>value in england</vt:lpstr>
      <vt:lpstr>outport 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2015-04-23T19:20:48Z</dcterms:created>
  <dcterms:modified xsi:type="dcterms:W3CDTF">2015-04-24T18:34:57Z</dcterms:modified>
</cp:coreProperties>
</file>