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Import into GB p158" sheetId="1" r:id="rId1"/>
    <sheet name="F produce export p160" sheetId="2" r:id="rId2"/>
    <sheet name="Br Produce export p163" sheetId="3" r:id="rId3"/>
  </sheets>
  <calcPr calcId="125725"/>
</workbook>
</file>

<file path=xl/calcChain.xml><?xml version="1.0" encoding="utf-8"?>
<calcChain xmlns="http://schemas.openxmlformats.org/spreadsheetml/2006/main">
  <c r="K101" i="3"/>
  <c r="J101"/>
  <c r="I101"/>
  <c r="R101"/>
  <c r="S101"/>
  <c r="T101"/>
  <c r="I93" i="2"/>
  <c r="J93"/>
  <c r="K93"/>
  <c r="R93"/>
  <c r="S93"/>
  <c r="T93"/>
  <c r="I37" i="1"/>
  <c r="J37"/>
  <c r="K37"/>
  <c r="R37"/>
  <c r="S37"/>
  <c r="T37"/>
</calcChain>
</file>

<file path=xl/sharedStrings.xml><?xml version="1.0" encoding="utf-8"?>
<sst xmlns="http://schemas.openxmlformats.org/spreadsheetml/2006/main" count="411" uniqueCount="253">
  <si>
    <t>Africa</t>
  </si>
  <si>
    <t>Cape of Good Hope</t>
  </si>
  <si>
    <t>Sierra Leone</t>
  </si>
  <si>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</si>
  <si>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</si>
  <si>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</si>
  <si>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</si>
  <si>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</si>
  <si>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</si>
  <si>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</si>
  <si>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</si>
  <si>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</si>
  <si>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</si>
  <si>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</si>
  <si>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</si>
  <si>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</si>
  <si>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</si>
  <si>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</si>
  <si>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Almonds Bitter</t>
  </si>
  <si>
    <t>Almonds not Jordan</t>
  </si>
  <si>
    <t>Books Bound</t>
  </si>
  <si>
    <t>Elephants Teeth</t>
  </si>
  <si>
    <t>Feathers Ostrich Undrest</t>
  </si>
  <si>
    <t>Flower Roots &amp; Trees</t>
  </si>
  <si>
    <t>Gum Arabic</t>
  </si>
  <si>
    <t>Gum Copal</t>
  </si>
  <si>
    <t>Gum Senegal</t>
  </si>
  <si>
    <t>Hides Cow and Ox</t>
  </si>
  <si>
    <t>Nuts Walnuts</t>
  </si>
  <si>
    <t>Oil Ordinary</t>
  </si>
  <si>
    <t>Oil Palm</t>
  </si>
  <si>
    <t>Olives</t>
  </si>
  <si>
    <t>gallon</t>
  </si>
  <si>
    <t>Orchelia</t>
  </si>
  <si>
    <t>Seeds Aniseed</t>
  </si>
  <si>
    <t>Seeds Garden</t>
  </si>
  <si>
    <t>Skins</t>
  </si>
  <si>
    <t>Calf Raw</t>
  </si>
  <si>
    <t>dozen</t>
  </si>
  <si>
    <t>Goat Raw</t>
  </si>
  <si>
    <t>Other Skins</t>
  </si>
  <si>
    <t>Wax Bees</t>
  </si>
  <si>
    <t>Wine</t>
  </si>
  <si>
    <t>Cape</t>
  </si>
  <si>
    <t>Madeira</t>
  </si>
  <si>
    <t>Portugal</t>
  </si>
  <si>
    <t>Spanish</t>
  </si>
  <si>
    <t>Other Wines</t>
  </si>
  <si>
    <t>Camwood</t>
  </si>
  <si>
    <t>Ebony</t>
  </si>
  <si>
    <t>Redwood</t>
  </si>
  <si>
    <t>Other Wood</t>
  </si>
  <si>
    <t>Wool Sheeps</t>
  </si>
  <si>
    <t>Miscellaneous Articles</t>
  </si>
  <si>
    <t>TOTAL</t>
  </si>
  <si>
    <t>Species of Goods to Africa</t>
  </si>
  <si>
    <t>Arrangoes</t>
  </si>
  <si>
    <t>Argol</t>
  </si>
  <si>
    <t>Beads Coral</t>
  </si>
  <si>
    <t>183.25</t>
  </si>
  <si>
    <t>Beef</t>
  </si>
  <si>
    <t>Benjamin</t>
  </si>
  <si>
    <t>Books Bound Prize</t>
  </si>
  <si>
    <t>Books Unbound Prize</t>
  </si>
  <si>
    <t>Bugle Great</t>
  </si>
  <si>
    <t>505.5</t>
  </si>
  <si>
    <t>Butter</t>
  </si>
  <si>
    <t>China Ware Prize</t>
  </si>
  <si>
    <t>Cinnamon</t>
  </si>
  <si>
    <t>2.5</t>
  </si>
  <si>
    <t>Cloves</t>
  </si>
  <si>
    <t>Cloves Prize</t>
  </si>
  <si>
    <t>Cochinel</t>
  </si>
  <si>
    <t>Coffee British Plantation</t>
  </si>
  <si>
    <t>Coffee Foreign Plantation</t>
  </si>
  <si>
    <t>Coffee Foreign Plantation Prize</t>
  </si>
  <si>
    <t>Coffee East India</t>
  </si>
  <si>
    <t>Cork</t>
  </si>
  <si>
    <t>Corn Wheat Flour</t>
  </si>
  <si>
    <t>Cowries</t>
  </si>
  <si>
    <t>Cowrants</t>
  </si>
  <si>
    <t>Earthern Ware Unrated</t>
  </si>
  <si>
    <t>Gum Sticklack</t>
  </si>
  <si>
    <t>Hardware</t>
  </si>
  <si>
    <t>Hats Chip</t>
  </si>
  <si>
    <t>Iron Bar</t>
  </si>
  <si>
    <t xml:space="preserve">Linen Cambricks </t>
  </si>
  <si>
    <t>pieces</t>
  </si>
  <si>
    <t>Linen Canvas Hessens</t>
  </si>
  <si>
    <t>Linen</t>
  </si>
  <si>
    <t>Flanders &amp; Holland Prize</t>
  </si>
  <si>
    <t>lbs</t>
  </si>
  <si>
    <t>Germany under 31 ???</t>
  </si>
  <si>
    <t>Irish Plain above bounty</t>
  </si>
  <si>
    <t>yard</t>
  </si>
  <si>
    <t>Irish Plain above bounty 6 to 18d</t>
  </si>
  <si>
    <t>Russia 22.5 under 31.5 dyed? ? ?</t>
  </si>
  <si>
    <t>Mace</t>
  </si>
  <si>
    <t>Manna</t>
  </si>
  <si>
    <t>Molasses</t>
  </si>
  <si>
    <t>Nutmegs</t>
  </si>
  <si>
    <t>0.75</t>
  </si>
  <si>
    <t>Oil Salad</t>
  </si>
  <si>
    <t>Paper (?)</t>
  </si>
  <si>
    <t>Paper (?) Prize</t>
  </si>
  <si>
    <t>Pepper</t>
  </si>
  <si>
    <t>Pepper Prize</t>
  </si>
  <si>
    <t>Goods India</t>
  </si>
  <si>
    <t>Calicoes</t>
  </si>
  <si>
    <t>29270.75</t>
  </si>
  <si>
    <t>Calicoes Prize</t>
  </si>
  <si>
    <t>Muslins</t>
  </si>
  <si>
    <t>Muslins Prize</t>
  </si>
  <si>
    <t>Prohibited</t>
  </si>
  <si>
    <t>Nankeens</t>
  </si>
  <si>
    <t>Nankeens Prize</t>
  </si>
  <si>
    <t>Prohibited Prize</t>
  </si>
  <si>
    <t>Pimento</t>
  </si>
  <si>
    <t>5.5</t>
  </si>
  <si>
    <t>Pork</t>
  </si>
  <si>
    <t>Guills Goose? ? ?</t>
  </si>
  <si>
    <t>Raisins Denia</t>
  </si>
  <si>
    <t>Raisins Sipari</t>
  </si>
  <si>
    <t>Raisins Smyrna</t>
  </si>
  <si>
    <t>Raisins Solis</t>
  </si>
  <si>
    <t>Rhubarb East India</t>
  </si>
  <si>
    <t>Rice</t>
  </si>
  <si>
    <t>Rice East India</t>
  </si>
  <si>
    <t>Spirits</t>
  </si>
  <si>
    <t>Brandy</t>
  </si>
  <si>
    <t>Brandy Prize</t>
  </si>
  <si>
    <t>Geneva Prize</t>
  </si>
  <si>
    <t>Rum</t>
  </si>
  <si>
    <t>Rum Prize</t>
  </si>
  <si>
    <t>Sugar British Plantation</t>
  </si>
  <si>
    <t>Sugar Foreign Plantation</t>
  </si>
  <si>
    <t>Sugar Foreign Plantation Prize</t>
  </si>
  <si>
    <t>Sugar East India</t>
  </si>
  <si>
    <t>Tallow</t>
  </si>
  <si>
    <t>Tar</t>
  </si>
  <si>
    <t>Tarras</t>
  </si>
  <si>
    <t>bushels</t>
  </si>
  <si>
    <t>Tea</t>
  </si>
  <si>
    <t>Tobacco</t>
  </si>
  <si>
    <t>Tobacco Manufactured</t>
  </si>
  <si>
    <t>French</t>
  </si>
  <si>
    <t>French Prize</t>
  </si>
  <si>
    <t>Rhenish</t>
  </si>
  <si>
    <t>Other Wines Prize</t>
  </si>
  <si>
    <t>Wood</t>
  </si>
  <si>
    <t>Deals under 20 feet long</t>
  </si>
  <si>
    <t>Logwood</t>
  </si>
  <si>
    <t>Miscellaneous Articles Prize</t>
  </si>
  <si>
    <t>Allum</t>
  </si>
  <si>
    <t>Apothecary Ware</t>
  </si>
  <si>
    <t>Apparel Garments</t>
  </si>
  <si>
    <t>Apparel Wearing</t>
  </si>
  <si>
    <t>Bacon and Hams</t>
  </si>
  <si>
    <t>Beef and Pork</t>
  </si>
  <si>
    <t>Beer</t>
  </si>
  <si>
    <t>Books Printed</t>
  </si>
  <si>
    <t>Brass Wrought</t>
  </si>
  <si>
    <t>Bread and Biscuit</t>
  </si>
  <si>
    <t>Bricks</t>
  </si>
  <si>
    <t>fork</t>
  </si>
  <si>
    <t>Cabinet Ware</t>
  </si>
  <si>
    <t>Candles Tallow</t>
  </si>
  <si>
    <t>Candles Wax</t>
  </si>
  <si>
    <t>Chariots and Coaches</t>
  </si>
  <si>
    <t>Cheese</t>
  </si>
  <si>
    <t>Coals Newcastle Measure</t>
  </si>
  <si>
    <t>chal</t>
  </si>
  <si>
    <t>Colors for Painters</t>
  </si>
  <si>
    <t>Confectionary</t>
  </si>
  <si>
    <t>Copper Wrought</t>
  </si>
  <si>
    <t>Copperas</t>
  </si>
  <si>
    <t>Cordage</t>
  </si>
  <si>
    <t>Corn</t>
  </si>
  <si>
    <t>Beans</t>
  </si>
  <si>
    <t>Oats</t>
  </si>
  <si>
    <t>Wheat Flour</t>
  </si>
  <si>
    <t>Cottons</t>
  </si>
  <si>
    <t>and Linens Checked</t>
  </si>
  <si>
    <t>And Linens Printed</t>
  </si>
  <si>
    <t>And Linens 6 to 18d before printed</t>
  </si>
  <si>
    <t>Handkerchiefs</t>
  </si>
  <si>
    <t>Manufactures</t>
  </si>
  <si>
    <t>Swist?</t>
  </si>
  <si>
    <t>White</t>
  </si>
  <si>
    <t>piece</t>
  </si>
  <si>
    <t>Cyder</t>
  </si>
  <si>
    <t>Fish Cod &amp; Sing</t>
  </si>
  <si>
    <t>Fishing Tackle</t>
  </si>
  <si>
    <t>Glass &amp; Earthernware</t>
  </si>
  <si>
    <t>Glass Green</t>
  </si>
  <si>
    <t>Glass Bottles</t>
  </si>
  <si>
    <t>Glass Whiteflint</t>
  </si>
  <si>
    <t>Glass for Windows</t>
  </si>
  <si>
    <t>Gunpowder</t>
  </si>
  <si>
    <t>Haberdashery</t>
  </si>
  <si>
    <t>Hats Beaver</t>
  </si>
  <si>
    <t>Hats Felt</t>
  </si>
  <si>
    <t>Iron</t>
  </si>
  <si>
    <t>Bar</t>
  </si>
  <si>
    <t>Cast</t>
  </si>
  <si>
    <t>Nails</t>
  </si>
  <si>
    <t>Wrought</t>
  </si>
  <si>
    <t>Lead</t>
  </si>
  <si>
    <t>Leather Wrought</t>
  </si>
  <si>
    <t>Plain 6 to 18d for bounty</t>
  </si>
  <si>
    <t>Checked 7 to 18d for bounty</t>
  </si>
  <si>
    <t>Sail Cloth for bounty</t>
  </si>
  <si>
    <t>13709.5</t>
  </si>
  <si>
    <t>Plain not for bounty</t>
  </si>
  <si>
    <t>Other linen not for bounty</t>
  </si>
  <si>
    <t>Military Stores</t>
  </si>
  <si>
    <t>Musical Instruments</t>
  </si>
  <si>
    <t>Oil Linseed</t>
  </si>
  <si>
    <t>Pewter</t>
  </si>
  <si>
    <t>Plate Wrought Silver</t>
  </si>
  <si>
    <t>Potatoes</t>
  </si>
  <si>
    <t>Sal Armoniac</t>
  </si>
  <si>
    <t>Salt White</t>
  </si>
  <si>
    <t>Silk in Pieces</t>
  </si>
  <si>
    <t>Silk Sewing</t>
  </si>
  <si>
    <t>Soap Hard</t>
  </si>
  <si>
    <t>Spelter ??</t>
  </si>
  <si>
    <t>Spritish British</t>
  </si>
  <si>
    <t>Stationary</t>
  </si>
  <si>
    <t>Stockings Thread &amp; Cotton</t>
  </si>
  <si>
    <t>Sugar Refined</t>
  </si>
  <si>
    <t>Thread</t>
  </si>
  <si>
    <t>Tin</t>
  </si>
  <si>
    <t>Tin Plates</t>
  </si>
  <si>
    <t>Tobacco Pipes</t>
  </si>
  <si>
    <t>Vinegar</t>
  </si>
  <si>
    <t>Woollen Goods</t>
  </si>
  <si>
    <t>Baize Double</t>
  </si>
  <si>
    <t>Baize Single</t>
  </si>
  <si>
    <t>Blanketing</t>
  </si>
  <si>
    <t>Carpeting</t>
  </si>
  <si>
    <t>Cloths Long</t>
  </si>
  <si>
    <t>Cloths Short</t>
  </si>
  <si>
    <t>Colored</t>
  </si>
  <si>
    <t>Cottons Stitched Plain</t>
  </si>
  <si>
    <t>Flannel</t>
  </si>
  <si>
    <t>Kerreymore</t>
  </si>
  <si>
    <t>Stockings Worsted</t>
  </si>
  <si>
    <t>Stuffs</t>
  </si>
  <si>
    <t>Stuffs Silk &amp; Incle</t>
  </si>
  <si>
    <t>Other Woollens</t>
  </si>
  <si>
    <t>Onduidelijke foto: erg moeilijk te lezen</t>
  </si>
  <si>
    <t>Klopt niet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</si>
</sst>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18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/>
    <xf numFmtId="0" fontId="3" fillId="2" borderId="0" xfId="1" applyFont="1" applyBorder="1"/>
    <xf numFmtId="0" fontId="3" fillId="2" borderId="1" xfId="1" applyFont="1" applyBorder="1"/>
    <xf numFmtId="0" fontId="3" fillId="2" borderId="0" xfId="1" applyNumberFormat="1" applyFont="1" applyBorder="1" applyAlignment="1">
      <alignment horizontal="right"/>
    </xf>
    <xf numFmtId="3" fontId="3" fillId="2" borderId="0" xfId="1" applyNumberFormat="1" applyFont="1" applyBorder="1"/>
    <xf numFmtId="0" fontId="3" fillId="3" borderId="0" xfId="2" applyFont="1" applyBorder="1"/>
    <xf numFmtId="0" fontId="3" fillId="3" borderId="1" xfId="2" applyFont="1" applyBorder="1"/>
    <xf numFmtId="0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/>
    <xf numFmtId="0" fontId="2" fillId="2" borderId="0" xfId="1"/>
    <xf numFmtId="0" fontId="2" fillId="2" borderId="1" xfId="1" applyBorder="1"/>
    <xf numFmtId="0" fontId="2" fillId="2" borderId="0" xfId="1" applyBorder="1"/>
    <xf numFmtId="3" fontId="0" fillId="0" borderId="0" xfId="0" applyNumberFormat="1"/>
    <xf numFmtId="0" fontId="0" fillId="0" borderId="0" xfId="0" applyFill="1" applyBorder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9"/>
  <sheetViews>
    <sheetView tabSelected="1" topLeftCell="A3" zoomScale="70" zoomScaleNormal="70" workbookViewId="0">
      <selection activeCell="I28" sqref="I28"/>
    </sheetView>
  </sheetViews>
  <sheetFormatPr defaultRowHeight="15"/>
  <cols>
    <col min="1" max="1" width="11" customWidth="1"/>
    <col min="2" max="2" width="23" customWidth="1"/>
    <col min="3" max="3" width="9.140625" style="2"/>
    <col min="12" max="12" width="9.140625" style="2"/>
    <col min="21" max="21" width="9.140625" style="1"/>
  </cols>
  <sheetData>
    <row r="1" spans="1:21">
      <c r="B1" s="1"/>
      <c r="D1" s="3" t="s">
        <v>0</v>
      </c>
      <c r="M1" s="3" t="s">
        <v>1</v>
      </c>
    </row>
    <row r="2" spans="1:21">
      <c r="A2" s="4" t="s">
        <v>3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4"/>
    </row>
    <row r="3" spans="1:21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8" t="s">
        <v>17</v>
      </c>
    </row>
    <row r="4" spans="1:21">
      <c r="B4" t="s">
        <v>18</v>
      </c>
      <c r="E4">
        <v>2613</v>
      </c>
      <c r="F4">
        <v>0</v>
      </c>
      <c r="G4">
        <v>22</v>
      </c>
      <c r="I4">
        <v>6859</v>
      </c>
      <c r="J4">
        <v>12</v>
      </c>
      <c r="K4">
        <v>9</v>
      </c>
    </row>
    <row r="5" spans="1:21">
      <c r="B5" t="s">
        <v>19</v>
      </c>
      <c r="E5">
        <v>656</v>
      </c>
      <c r="F5">
        <v>2</v>
      </c>
      <c r="G5">
        <v>18</v>
      </c>
      <c r="I5">
        <v>1477</v>
      </c>
      <c r="J5">
        <v>9</v>
      </c>
      <c r="K5">
        <v>10</v>
      </c>
    </row>
    <row r="6" spans="1:21">
      <c r="B6" t="s">
        <v>20</v>
      </c>
      <c r="N6">
        <v>0</v>
      </c>
      <c r="O6">
        <v>0</v>
      </c>
      <c r="P6">
        <v>26</v>
      </c>
      <c r="R6">
        <v>1</v>
      </c>
      <c r="S6">
        <v>17</v>
      </c>
      <c r="T6">
        <v>3</v>
      </c>
    </row>
    <row r="7" spans="1:21">
      <c r="B7" t="s">
        <v>21</v>
      </c>
      <c r="E7">
        <v>2032</v>
      </c>
      <c r="F7">
        <v>1</v>
      </c>
      <c r="G7">
        <v>9</v>
      </c>
      <c r="I7">
        <v>12193</v>
      </c>
      <c r="J7">
        <v>19</v>
      </c>
      <c r="K7">
        <v>7</v>
      </c>
    </row>
    <row r="8" spans="1:21">
      <c r="B8" t="s">
        <v>22</v>
      </c>
      <c r="F8">
        <v>421</v>
      </c>
      <c r="G8">
        <v>0</v>
      </c>
      <c r="I8">
        <v>251</v>
      </c>
      <c r="J8">
        <v>12</v>
      </c>
      <c r="O8">
        <v>6</v>
      </c>
      <c r="P8">
        <v>11</v>
      </c>
      <c r="R8">
        <v>4</v>
      </c>
      <c r="T8">
        <v>3</v>
      </c>
    </row>
    <row r="9" spans="1:21">
      <c r="B9" t="s">
        <v>23</v>
      </c>
      <c r="R9">
        <v>3</v>
      </c>
    </row>
    <row r="10" spans="1:21">
      <c r="B10" t="s">
        <v>24</v>
      </c>
      <c r="E10">
        <v>2054</v>
      </c>
      <c r="F10">
        <v>1</v>
      </c>
      <c r="G10">
        <v>7</v>
      </c>
      <c r="I10">
        <v>4365</v>
      </c>
      <c r="J10">
        <v>8</v>
      </c>
      <c r="K10">
        <v>4</v>
      </c>
    </row>
    <row r="11" spans="1:21">
      <c r="B11" t="s">
        <v>25</v>
      </c>
      <c r="G11">
        <v>1208</v>
      </c>
      <c r="I11">
        <v>30</v>
      </c>
      <c r="J11">
        <v>6</v>
      </c>
      <c r="K11">
        <v>8</v>
      </c>
    </row>
    <row r="12" spans="1:21">
      <c r="B12" t="s">
        <v>26</v>
      </c>
      <c r="E12">
        <v>14255</v>
      </c>
      <c r="F12">
        <v>1</v>
      </c>
      <c r="G12">
        <v>26</v>
      </c>
      <c r="I12">
        <v>30292</v>
      </c>
      <c r="J12">
        <v>17</v>
      </c>
      <c r="K12">
        <v>10</v>
      </c>
    </row>
    <row r="13" spans="1:21">
      <c r="B13" t="s">
        <v>27</v>
      </c>
      <c r="G13">
        <v>1646</v>
      </c>
      <c r="I13">
        <v>576</v>
      </c>
      <c r="J13">
        <v>2</v>
      </c>
    </row>
    <row r="14" spans="1:21">
      <c r="B14" t="s">
        <v>28</v>
      </c>
      <c r="G14">
        <v>14</v>
      </c>
      <c r="I14">
        <v>2</v>
      </c>
      <c r="J14">
        <v>6</v>
      </c>
      <c r="K14">
        <v>8</v>
      </c>
    </row>
    <row r="15" spans="1:21">
      <c r="B15" t="s">
        <v>29</v>
      </c>
      <c r="D15">
        <v>5</v>
      </c>
      <c r="E15">
        <v>3</v>
      </c>
      <c r="F15">
        <v>51</v>
      </c>
      <c r="I15">
        <v>166</v>
      </c>
      <c r="J15">
        <v>13</v>
      </c>
      <c r="K15">
        <v>4</v>
      </c>
    </row>
    <row r="16" spans="1:21">
      <c r="B16" t="s">
        <v>30</v>
      </c>
      <c r="D16">
        <v>6326</v>
      </c>
      <c r="E16">
        <v>3</v>
      </c>
      <c r="F16">
        <v>16</v>
      </c>
      <c r="I16">
        <v>6326</v>
      </c>
      <c r="J16">
        <v>17</v>
      </c>
      <c r="K16">
        <v>10</v>
      </c>
    </row>
    <row r="17" spans="1:20">
      <c r="B17" t="s">
        <v>31</v>
      </c>
      <c r="C17" s="2" t="s">
        <v>32</v>
      </c>
      <c r="G17">
        <v>5</v>
      </c>
      <c r="J17">
        <v>11</v>
      </c>
      <c r="K17">
        <v>1</v>
      </c>
    </row>
    <row r="18" spans="1:20">
      <c r="B18" t="s">
        <v>33</v>
      </c>
      <c r="E18">
        <v>0</v>
      </c>
      <c r="F18">
        <v>1</v>
      </c>
      <c r="G18">
        <v>1</v>
      </c>
      <c r="J18">
        <v>5</v>
      </c>
      <c r="K18">
        <v>6</v>
      </c>
    </row>
    <row r="19" spans="1:20">
      <c r="B19" t="s">
        <v>34</v>
      </c>
      <c r="E19">
        <v>34</v>
      </c>
      <c r="F19">
        <v>0</v>
      </c>
      <c r="G19">
        <v>0</v>
      </c>
      <c r="I19">
        <v>56</v>
      </c>
      <c r="J19">
        <v>18</v>
      </c>
      <c r="K19">
        <v>6</v>
      </c>
    </row>
    <row r="20" spans="1:20">
      <c r="B20" t="s">
        <v>35</v>
      </c>
      <c r="G20">
        <v>214</v>
      </c>
      <c r="I20">
        <v>8</v>
      </c>
      <c r="J20">
        <v>0</v>
      </c>
      <c r="K20">
        <v>6</v>
      </c>
    </row>
    <row r="21" spans="1:20">
      <c r="A21" t="s">
        <v>36</v>
      </c>
      <c r="B21" t="s">
        <v>37</v>
      </c>
      <c r="C21" s="2" t="s">
        <v>38</v>
      </c>
      <c r="F21">
        <v>265</v>
      </c>
      <c r="G21">
        <v>11</v>
      </c>
      <c r="I21">
        <v>332</v>
      </c>
      <c r="J21">
        <v>7</v>
      </c>
      <c r="K21">
        <v>11</v>
      </c>
    </row>
    <row r="22" spans="1:20">
      <c r="A22" t="s">
        <v>36</v>
      </c>
      <c r="B22" t="s">
        <v>39</v>
      </c>
      <c r="C22" s="2" t="s">
        <v>38</v>
      </c>
      <c r="F22">
        <v>9625</v>
      </c>
      <c r="G22">
        <v>0</v>
      </c>
      <c r="I22">
        <v>9645</v>
      </c>
    </row>
    <row r="23" spans="1:20">
      <c r="A23" t="s">
        <v>36</v>
      </c>
      <c r="B23" t="s">
        <v>40</v>
      </c>
      <c r="J23">
        <v>15</v>
      </c>
      <c r="R23">
        <v>4</v>
      </c>
      <c r="S23">
        <v>15</v>
      </c>
    </row>
    <row r="24" spans="1:20">
      <c r="B24" t="s">
        <v>41</v>
      </c>
      <c r="E24">
        <v>1285</v>
      </c>
      <c r="F24">
        <v>1</v>
      </c>
      <c r="G24">
        <v>7</v>
      </c>
      <c r="I24">
        <v>6105</v>
      </c>
      <c r="J24">
        <v>4</v>
      </c>
      <c r="K24">
        <v>8</v>
      </c>
    </row>
    <row r="25" spans="1:20">
      <c r="A25" t="s">
        <v>42</v>
      </c>
      <c r="B25" t="s">
        <v>43</v>
      </c>
      <c r="M25">
        <v>6</v>
      </c>
      <c r="N25">
        <v>1</v>
      </c>
      <c r="O25">
        <v>6</v>
      </c>
      <c r="R25">
        <v>197</v>
      </c>
      <c r="S25">
        <v>12</v>
      </c>
      <c r="T25">
        <v>6</v>
      </c>
    </row>
    <row r="26" spans="1:20">
      <c r="A26" t="s">
        <v>42</v>
      </c>
      <c r="B26" t="s">
        <v>44</v>
      </c>
      <c r="D26">
        <v>2</v>
      </c>
      <c r="E26">
        <v>0</v>
      </c>
      <c r="F26">
        <v>0</v>
      </c>
      <c r="I26">
        <v>42</v>
      </c>
      <c r="M26">
        <v>0</v>
      </c>
      <c r="N26">
        <v>0</v>
      </c>
      <c r="O26">
        <v>46</v>
      </c>
      <c r="R26">
        <v>3</v>
      </c>
      <c r="S26">
        <v>16</v>
      </c>
      <c r="T26">
        <v>8</v>
      </c>
    </row>
    <row r="27" spans="1:20">
      <c r="A27" t="s">
        <v>42</v>
      </c>
      <c r="B27" t="s">
        <v>45</v>
      </c>
      <c r="M27">
        <v>0</v>
      </c>
      <c r="N27">
        <v>0</v>
      </c>
      <c r="O27">
        <v>58</v>
      </c>
      <c r="R27">
        <v>5</v>
      </c>
      <c r="S27">
        <v>15</v>
      </c>
      <c r="T27">
        <v>2</v>
      </c>
    </row>
    <row r="28" spans="1:20">
      <c r="A28" t="s">
        <v>42</v>
      </c>
      <c r="B28" t="s">
        <v>46</v>
      </c>
      <c r="D28">
        <v>0</v>
      </c>
      <c r="E28">
        <v>1</v>
      </c>
      <c r="F28">
        <v>57</v>
      </c>
      <c r="I28">
        <v>10</v>
      </c>
      <c r="J28">
        <v>9</v>
      </c>
      <c r="K28">
        <v>6</v>
      </c>
    </row>
    <row r="29" spans="1:20">
      <c r="A29" t="s">
        <v>42</v>
      </c>
      <c r="B29" t="s">
        <v>47</v>
      </c>
      <c r="M29">
        <v>0</v>
      </c>
      <c r="N29">
        <v>0</v>
      </c>
      <c r="O29">
        <v>13</v>
      </c>
      <c r="R29">
        <v>1</v>
      </c>
      <c r="S29">
        <v>12</v>
      </c>
      <c r="T29">
        <v>6</v>
      </c>
    </row>
    <row r="30" spans="1:20">
      <c r="A30" t="s">
        <v>149</v>
      </c>
      <c r="B30" t="s">
        <v>48</v>
      </c>
      <c r="D30">
        <v>224</v>
      </c>
      <c r="E30">
        <v>10</v>
      </c>
      <c r="F30">
        <v>1</v>
      </c>
      <c r="G30">
        <v>2</v>
      </c>
      <c r="I30">
        <v>1789</v>
      </c>
      <c r="J30">
        <v>1</v>
      </c>
    </row>
    <row r="31" spans="1:20">
      <c r="A31" t="s">
        <v>149</v>
      </c>
      <c r="B31" t="s">
        <v>49</v>
      </c>
      <c r="D31">
        <v>92</v>
      </c>
      <c r="E31">
        <v>14</v>
      </c>
      <c r="F31">
        <v>0</v>
      </c>
      <c r="G31">
        <v>14</v>
      </c>
      <c r="I31">
        <v>1569</v>
      </c>
      <c r="J31">
        <v>13</v>
      </c>
      <c r="K31">
        <v>1</v>
      </c>
    </row>
    <row r="32" spans="1:20">
      <c r="A32" t="s">
        <v>149</v>
      </c>
      <c r="B32" t="s">
        <v>50</v>
      </c>
      <c r="D32">
        <v>2062</v>
      </c>
      <c r="E32">
        <v>13</v>
      </c>
      <c r="F32">
        <v>0</v>
      </c>
      <c r="G32">
        <v>19</v>
      </c>
      <c r="I32">
        <v>79546</v>
      </c>
      <c r="J32">
        <v>14</v>
      </c>
      <c r="K32">
        <v>7</v>
      </c>
    </row>
    <row r="33" spans="1:21">
      <c r="A33" t="s">
        <v>149</v>
      </c>
      <c r="B33" t="s">
        <v>51</v>
      </c>
      <c r="I33">
        <v>30</v>
      </c>
      <c r="J33">
        <v>4</v>
      </c>
      <c r="R33">
        <v>5</v>
      </c>
      <c r="S33">
        <v>5</v>
      </c>
    </row>
    <row r="34" spans="1:21">
      <c r="B34" t="s">
        <v>52</v>
      </c>
      <c r="E34">
        <v>30</v>
      </c>
      <c r="F34">
        <v>0</v>
      </c>
      <c r="G34">
        <v>0</v>
      </c>
      <c r="I34">
        <v>84</v>
      </c>
    </row>
    <row r="35" spans="1:21">
      <c r="B35" t="s">
        <v>53</v>
      </c>
      <c r="I35">
        <v>1846</v>
      </c>
      <c r="J35">
        <v>7</v>
      </c>
      <c r="K35">
        <v>1</v>
      </c>
    </row>
    <row r="36" spans="1:21" s="13" customFormat="1">
      <c r="A36" s="13" t="s">
        <v>54</v>
      </c>
      <c r="C36" s="14"/>
      <c r="I36" s="13">
        <v>163591</v>
      </c>
      <c r="J36" s="13">
        <v>18</v>
      </c>
      <c r="K36" s="13">
        <v>3</v>
      </c>
      <c r="L36" s="14"/>
      <c r="R36" s="13">
        <v>227</v>
      </c>
      <c r="S36" s="13">
        <v>14</v>
      </c>
      <c r="T36" s="13">
        <v>4</v>
      </c>
      <c r="U36" s="15"/>
    </row>
    <row r="37" spans="1:21">
      <c r="I37">
        <f>SUM(I4:I35)</f>
        <v>163599</v>
      </c>
      <c r="J37">
        <f>SUM(J4:J35)</f>
        <v>229</v>
      </c>
      <c r="K37">
        <f>SUM(K4:K35)</f>
        <v>123</v>
      </c>
      <c r="R37">
        <f>SUM(R4:R35)</f>
        <v>223</v>
      </c>
      <c r="S37">
        <f>SUM(S4:S35)</f>
        <v>92</v>
      </c>
      <c r="T37">
        <f>SUM(T4:T35)</f>
        <v>28</v>
      </c>
    </row>
    <row r="38" spans="1:21">
      <c r="I38" t="s">
        <v>251</v>
      </c>
    </row>
    <row r="39" spans="1:21">
      <c r="I39" t="s">
        <v>252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94"/>
  <sheetViews>
    <sheetView zoomScale="70" zoomScaleNormal="70" workbookViewId="0">
      <selection activeCell="H89" sqref="H89"/>
    </sheetView>
  </sheetViews>
  <sheetFormatPr defaultRowHeight="15"/>
  <cols>
    <col min="1" max="1" width="17.85546875" customWidth="1"/>
    <col min="2" max="2" width="33" bestFit="1" customWidth="1"/>
    <col min="3" max="3" width="9.140625" style="2"/>
    <col min="12" max="12" width="9.140625" style="2"/>
  </cols>
  <sheetData>
    <row r="1" spans="1:21">
      <c r="B1" s="1"/>
      <c r="D1" s="3" t="s">
        <v>0</v>
      </c>
      <c r="M1" s="3" t="s">
        <v>2</v>
      </c>
    </row>
    <row r="2" spans="1:21">
      <c r="A2" s="4" t="s">
        <v>55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4"/>
    </row>
    <row r="3" spans="1:21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8" t="s">
        <v>17</v>
      </c>
    </row>
    <row r="4" spans="1:21">
      <c r="B4" t="s">
        <v>56</v>
      </c>
      <c r="G4">
        <v>160403</v>
      </c>
      <c r="I4">
        <v>802</v>
      </c>
      <c r="K4">
        <v>1</v>
      </c>
    </row>
    <row r="5" spans="1:21">
      <c r="B5" t="s">
        <v>57</v>
      </c>
      <c r="E5">
        <v>4</v>
      </c>
      <c r="F5">
        <v>0</v>
      </c>
      <c r="G5">
        <v>0</v>
      </c>
      <c r="I5">
        <v>4</v>
      </c>
      <c r="J5">
        <v>8</v>
      </c>
    </row>
    <row r="6" spans="1:21">
      <c r="B6" t="s">
        <v>58</v>
      </c>
      <c r="G6" t="s">
        <v>59</v>
      </c>
      <c r="I6">
        <v>59</v>
      </c>
      <c r="J6">
        <v>11</v>
      </c>
      <c r="K6">
        <v>1</v>
      </c>
    </row>
    <row r="7" spans="1:21">
      <c r="B7" t="s">
        <v>60</v>
      </c>
      <c r="G7">
        <v>63</v>
      </c>
      <c r="I7">
        <v>117</v>
      </c>
      <c r="J7">
        <v>12</v>
      </c>
      <c r="P7">
        <v>45</v>
      </c>
      <c r="R7">
        <v>84</v>
      </c>
    </row>
    <row r="8" spans="1:21">
      <c r="B8" t="s">
        <v>61</v>
      </c>
      <c r="G8">
        <v>5618</v>
      </c>
      <c r="I8">
        <v>351</v>
      </c>
      <c r="J8">
        <v>2</v>
      </c>
      <c r="K8">
        <v>6</v>
      </c>
    </row>
    <row r="9" spans="1:21">
      <c r="B9" t="s">
        <v>62</v>
      </c>
      <c r="E9">
        <v>0</v>
      </c>
      <c r="F9">
        <v>1</v>
      </c>
      <c r="G9">
        <v>13</v>
      </c>
      <c r="I9">
        <v>1</v>
      </c>
      <c r="J9">
        <v>9</v>
      </c>
      <c r="K9">
        <v>8</v>
      </c>
    </row>
    <row r="10" spans="1:21">
      <c r="B10" t="s">
        <v>63</v>
      </c>
      <c r="E10">
        <v>0</v>
      </c>
      <c r="F10">
        <v>1</v>
      </c>
      <c r="G10">
        <v>5</v>
      </c>
      <c r="I10">
        <v>1</v>
      </c>
      <c r="J10">
        <v>3</v>
      </c>
      <c r="K10">
        <v>6</v>
      </c>
    </row>
    <row r="11" spans="1:21">
      <c r="B11" t="s">
        <v>64</v>
      </c>
      <c r="F11">
        <v>110</v>
      </c>
      <c r="G11" t="s">
        <v>65</v>
      </c>
      <c r="I11">
        <v>6434</v>
      </c>
      <c r="J11">
        <v>7</v>
      </c>
      <c r="K11">
        <v>5</v>
      </c>
      <c r="P11">
        <v>44</v>
      </c>
      <c r="R11">
        <v>2</v>
      </c>
      <c r="S11">
        <v>11</v>
      </c>
      <c r="T11">
        <v>4</v>
      </c>
    </row>
    <row r="12" spans="1:21">
      <c r="B12" t="s">
        <v>66</v>
      </c>
      <c r="E12">
        <v>6</v>
      </c>
      <c r="F12">
        <v>2</v>
      </c>
      <c r="G12">
        <v>0</v>
      </c>
      <c r="I12">
        <v>8</v>
      </c>
      <c r="J12">
        <v>18</v>
      </c>
      <c r="K12">
        <v>9</v>
      </c>
      <c r="N12">
        <v>27</v>
      </c>
      <c r="O12">
        <v>2</v>
      </c>
      <c r="P12">
        <v>0</v>
      </c>
      <c r="R12">
        <v>37</v>
      </c>
      <c r="S12">
        <v>16</v>
      </c>
      <c r="T12">
        <v>3</v>
      </c>
    </row>
    <row r="13" spans="1:21">
      <c r="B13" t="s">
        <v>67</v>
      </c>
      <c r="I13">
        <v>183</v>
      </c>
      <c r="J13">
        <v>8</v>
      </c>
      <c r="K13">
        <v>6</v>
      </c>
    </row>
    <row r="14" spans="1:21">
      <c r="B14" t="s">
        <v>68</v>
      </c>
      <c r="G14" t="s">
        <v>69</v>
      </c>
      <c r="J14">
        <v>12</v>
      </c>
      <c r="K14">
        <v>6</v>
      </c>
    </row>
    <row r="15" spans="1:21">
      <c r="B15" t="s">
        <v>70</v>
      </c>
      <c r="G15">
        <v>11699</v>
      </c>
      <c r="I15" s="16">
        <v>4387</v>
      </c>
      <c r="J15">
        <v>2</v>
      </c>
      <c r="K15">
        <v>6</v>
      </c>
      <c r="P15">
        <v>1</v>
      </c>
      <c r="S15">
        <v>7</v>
      </c>
      <c r="T15">
        <v>6</v>
      </c>
    </row>
    <row r="16" spans="1:21">
      <c r="B16" t="s">
        <v>71</v>
      </c>
      <c r="G16">
        <v>2417</v>
      </c>
      <c r="I16">
        <v>906</v>
      </c>
      <c r="J16">
        <v>7</v>
      </c>
      <c r="K16">
        <v>6</v>
      </c>
    </row>
    <row r="17" spans="1:20">
      <c r="B17" t="s">
        <v>72</v>
      </c>
      <c r="G17">
        <v>317</v>
      </c>
      <c r="I17">
        <v>356</v>
      </c>
      <c r="J17">
        <v>12</v>
      </c>
      <c r="K17">
        <v>6</v>
      </c>
    </row>
    <row r="18" spans="1:20">
      <c r="B18" t="s">
        <v>73</v>
      </c>
      <c r="E18">
        <v>136</v>
      </c>
      <c r="F18">
        <v>0</v>
      </c>
      <c r="G18">
        <v>11</v>
      </c>
      <c r="I18">
        <v>1973</v>
      </c>
      <c r="J18">
        <v>8</v>
      </c>
      <c r="K18">
        <v>4</v>
      </c>
    </row>
    <row r="19" spans="1:20">
      <c r="B19" t="s">
        <v>74</v>
      </c>
      <c r="E19">
        <v>6</v>
      </c>
      <c r="F19">
        <v>0</v>
      </c>
      <c r="G19">
        <v>17</v>
      </c>
      <c r="I19">
        <v>89</v>
      </c>
      <c r="J19">
        <v>3</v>
      </c>
      <c r="K19">
        <v>11</v>
      </c>
    </row>
    <row r="20" spans="1:20">
      <c r="B20" t="s">
        <v>75</v>
      </c>
      <c r="E20">
        <v>15</v>
      </c>
      <c r="F20">
        <v>1</v>
      </c>
      <c r="G20">
        <v>22</v>
      </c>
      <c r="I20">
        <v>223</v>
      </c>
      <c r="J20">
        <v>19</v>
      </c>
      <c r="K20">
        <v>5</v>
      </c>
    </row>
    <row r="21" spans="1:20">
      <c r="B21" t="s">
        <v>76</v>
      </c>
      <c r="E21">
        <v>2</v>
      </c>
      <c r="F21">
        <v>3</v>
      </c>
      <c r="G21">
        <v>0</v>
      </c>
      <c r="I21">
        <v>39</v>
      </c>
      <c r="J21">
        <v>17</v>
      </c>
      <c r="K21">
        <v>6</v>
      </c>
    </row>
    <row r="22" spans="1:20">
      <c r="B22" t="s">
        <v>77</v>
      </c>
      <c r="E22">
        <v>20</v>
      </c>
      <c r="F22">
        <v>0</v>
      </c>
      <c r="G22">
        <v>0</v>
      </c>
      <c r="I22">
        <v>17</v>
      </c>
      <c r="J22">
        <v>10</v>
      </c>
    </row>
    <row r="23" spans="1:20">
      <c r="B23" t="s">
        <v>78</v>
      </c>
      <c r="E23">
        <v>927</v>
      </c>
      <c r="F23">
        <v>2</v>
      </c>
      <c r="G23">
        <v>0</v>
      </c>
      <c r="I23">
        <v>463</v>
      </c>
      <c r="J23">
        <v>15</v>
      </c>
    </row>
    <row r="24" spans="1:20">
      <c r="B24" t="s">
        <v>79</v>
      </c>
      <c r="E24">
        <v>1643</v>
      </c>
      <c r="F24">
        <v>0</v>
      </c>
      <c r="G24">
        <v>14</v>
      </c>
      <c r="I24">
        <v>3927</v>
      </c>
      <c r="J24">
        <v>14</v>
      </c>
      <c r="K24">
        <v>4</v>
      </c>
    </row>
    <row r="25" spans="1:20">
      <c r="B25" t="s">
        <v>80</v>
      </c>
      <c r="E25">
        <v>5</v>
      </c>
      <c r="F25">
        <v>2</v>
      </c>
      <c r="G25">
        <v>9</v>
      </c>
      <c r="I25">
        <v>10</v>
      </c>
      <c r="J25">
        <v>6</v>
      </c>
      <c r="K25">
        <v>3</v>
      </c>
    </row>
    <row r="26" spans="1:20">
      <c r="B26" t="s">
        <v>81</v>
      </c>
      <c r="I26">
        <v>35</v>
      </c>
    </row>
    <row r="27" spans="1:20">
      <c r="B27" t="s">
        <v>82</v>
      </c>
      <c r="E27">
        <v>380</v>
      </c>
      <c r="F27">
        <v>3</v>
      </c>
      <c r="G27">
        <v>18</v>
      </c>
      <c r="I27">
        <v>1422</v>
      </c>
      <c r="J27">
        <v>1</v>
      </c>
      <c r="K27">
        <v>4</v>
      </c>
    </row>
    <row r="28" spans="1:20">
      <c r="B28" t="s">
        <v>83</v>
      </c>
      <c r="I28">
        <v>934</v>
      </c>
      <c r="J28">
        <v>16</v>
      </c>
    </row>
    <row r="29" spans="1:20">
      <c r="B29" t="s">
        <v>84</v>
      </c>
      <c r="O29">
        <v>4</v>
      </c>
      <c r="P29">
        <v>0</v>
      </c>
      <c r="R29">
        <v>2</v>
      </c>
      <c r="S29">
        <v>10</v>
      </c>
    </row>
    <row r="30" spans="1:20">
      <c r="B30" t="s">
        <v>85</v>
      </c>
      <c r="D30">
        <v>114</v>
      </c>
      <c r="E30">
        <v>9</v>
      </c>
      <c r="F30">
        <v>0</v>
      </c>
      <c r="G30">
        <v>8</v>
      </c>
      <c r="I30">
        <v>1487</v>
      </c>
      <c r="J30">
        <v>17</v>
      </c>
      <c r="K30">
        <v>8</v>
      </c>
    </row>
    <row r="31" spans="1:20">
      <c r="A31" t="s">
        <v>89</v>
      </c>
      <c r="B31" t="s">
        <v>86</v>
      </c>
      <c r="C31" s="2" t="s">
        <v>87</v>
      </c>
      <c r="G31">
        <v>3</v>
      </c>
      <c r="I31">
        <v>3</v>
      </c>
      <c r="J31">
        <v>13</v>
      </c>
      <c r="K31">
        <v>6</v>
      </c>
    </row>
    <row r="32" spans="1:20">
      <c r="A32" t="s">
        <v>89</v>
      </c>
      <c r="B32" t="s">
        <v>88</v>
      </c>
      <c r="N32">
        <v>0</v>
      </c>
      <c r="O32">
        <v>0</v>
      </c>
      <c r="P32">
        <v>28</v>
      </c>
      <c r="S32">
        <v>16</v>
      </c>
      <c r="T32">
        <v>4</v>
      </c>
    </row>
    <row r="33" spans="1:20">
      <c r="A33" t="s">
        <v>89</v>
      </c>
      <c r="B33" t="s">
        <v>90</v>
      </c>
      <c r="C33" s="2" t="s">
        <v>91</v>
      </c>
      <c r="G33">
        <v>110</v>
      </c>
      <c r="I33">
        <v>17</v>
      </c>
      <c r="J33">
        <v>17</v>
      </c>
      <c r="K33">
        <v>6</v>
      </c>
    </row>
    <row r="34" spans="1:20">
      <c r="A34" t="s">
        <v>89</v>
      </c>
      <c r="B34" t="s">
        <v>92</v>
      </c>
      <c r="E34">
        <v>420</v>
      </c>
      <c r="F34">
        <v>1</v>
      </c>
      <c r="G34">
        <v>27</v>
      </c>
      <c r="I34">
        <v>2312</v>
      </c>
      <c r="J34">
        <v>12</v>
      </c>
      <c r="K34">
        <v>3</v>
      </c>
    </row>
    <row r="35" spans="1:20">
      <c r="A35" t="s">
        <v>89</v>
      </c>
      <c r="B35" t="s">
        <v>93</v>
      </c>
      <c r="C35" s="2" t="s">
        <v>94</v>
      </c>
      <c r="G35">
        <v>5680</v>
      </c>
      <c r="I35">
        <v>284</v>
      </c>
    </row>
    <row r="36" spans="1:20">
      <c r="A36" t="s">
        <v>89</v>
      </c>
      <c r="B36" t="s">
        <v>95</v>
      </c>
      <c r="G36">
        <v>126006</v>
      </c>
      <c r="I36">
        <v>6300</v>
      </c>
      <c r="J36">
        <v>6</v>
      </c>
      <c r="P36">
        <v>499</v>
      </c>
      <c r="R36">
        <v>24</v>
      </c>
      <c r="S36">
        <v>19</v>
      </c>
    </row>
    <row r="37" spans="1:20">
      <c r="A37" t="s">
        <v>89</v>
      </c>
      <c r="B37" t="s">
        <v>96</v>
      </c>
      <c r="N37">
        <v>0</v>
      </c>
      <c r="O37">
        <v>3</v>
      </c>
      <c r="P37">
        <v>0</v>
      </c>
      <c r="R37">
        <v>4</v>
      </c>
      <c r="S37">
        <v>2</v>
      </c>
      <c r="T37">
        <v>6</v>
      </c>
    </row>
    <row r="38" spans="1:20">
      <c r="B38" t="s">
        <v>97</v>
      </c>
      <c r="G38">
        <v>1</v>
      </c>
      <c r="J38">
        <v>19</v>
      </c>
    </row>
    <row r="39" spans="1:20">
      <c r="B39" t="s">
        <v>98</v>
      </c>
      <c r="G39">
        <v>10</v>
      </c>
      <c r="I39">
        <v>1</v>
      </c>
      <c r="J39">
        <v>2</v>
      </c>
      <c r="K39">
        <v>6</v>
      </c>
    </row>
    <row r="40" spans="1:20">
      <c r="B40" t="s">
        <v>99</v>
      </c>
      <c r="E40">
        <v>173</v>
      </c>
      <c r="F40">
        <v>3</v>
      </c>
      <c r="G40">
        <v>3</v>
      </c>
      <c r="I40">
        <v>147</v>
      </c>
      <c r="J40">
        <v>14</v>
      </c>
      <c r="K40">
        <v>1</v>
      </c>
    </row>
    <row r="41" spans="1:20">
      <c r="B41" t="s">
        <v>100</v>
      </c>
      <c r="G41" t="s">
        <v>69</v>
      </c>
      <c r="J41">
        <v>16</v>
      </c>
      <c r="K41">
        <v>3</v>
      </c>
      <c r="P41" t="s">
        <v>101</v>
      </c>
      <c r="S41">
        <v>4</v>
      </c>
      <c r="T41">
        <v>10</v>
      </c>
    </row>
    <row r="42" spans="1:20">
      <c r="B42" t="s">
        <v>29</v>
      </c>
      <c r="E42">
        <v>0</v>
      </c>
      <c r="F42">
        <v>0</v>
      </c>
      <c r="G42">
        <v>40</v>
      </c>
      <c r="I42">
        <v>6</v>
      </c>
      <c r="J42">
        <v>18</v>
      </c>
    </row>
    <row r="43" spans="1:20">
      <c r="B43" t="s">
        <v>102</v>
      </c>
      <c r="G43">
        <v>44</v>
      </c>
      <c r="I43">
        <v>8</v>
      </c>
      <c r="J43">
        <v>16</v>
      </c>
    </row>
    <row r="44" spans="1:20">
      <c r="B44" t="s">
        <v>103</v>
      </c>
      <c r="I44">
        <v>296</v>
      </c>
      <c r="J44">
        <v>17</v>
      </c>
      <c r="K44">
        <v>6</v>
      </c>
    </row>
    <row r="45" spans="1:20">
      <c r="B45" t="s">
        <v>104</v>
      </c>
      <c r="I45">
        <v>1</v>
      </c>
      <c r="K45">
        <v>10</v>
      </c>
    </row>
    <row r="46" spans="1:20">
      <c r="B46" t="s">
        <v>105</v>
      </c>
      <c r="G46">
        <v>26455</v>
      </c>
      <c r="I46">
        <v>1432</v>
      </c>
      <c r="J46">
        <v>19</v>
      </c>
      <c r="K46">
        <v>7</v>
      </c>
      <c r="P46">
        <v>30</v>
      </c>
      <c r="R46">
        <v>1</v>
      </c>
      <c r="S46">
        <v>12</v>
      </c>
      <c r="T46">
        <v>6</v>
      </c>
    </row>
    <row r="47" spans="1:20">
      <c r="B47" t="s">
        <v>106</v>
      </c>
      <c r="G47">
        <v>8105</v>
      </c>
      <c r="I47">
        <v>459</v>
      </c>
      <c r="K47">
        <v>5</v>
      </c>
    </row>
    <row r="48" spans="1:20">
      <c r="A48" t="s">
        <v>107</v>
      </c>
      <c r="B48" t="s">
        <v>108</v>
      </c>
      <c r="G48" t="s">
        <v>109</v>
      </c>
      <c r="I48">
        <v>21186</v>
      </c>
      <c r="J48">
        <v>17</v>
      </c>
      <c r="K48">
        <v>3</v>
      </c>
      <c r="P48">
        <v>175</v>
      </c>
      <c r="R48">
        <v>230</v>
      </c>
      <c r="S48">
        <v>18</v>
      </c>
      <c r="T48">
        <v>7</v>
      </c>
    </row>
    <row r="49" spans="1:20">
      <c r="A49" t="s">
        <v>107</v>
      </c>
      <c r="B49" t="s">
        <v>110</v>
      </c>
      <c r="G49">
        <v>462</v>
      </c>
      <c r="I49">
        <v>571</v>
      </c>
      <c r="J49">
        <v>9</v>
      </c>
      <c r="K49">
        <v>9</v>
      </c>
    </row>
    <row r="50" spans="1:20">
      <c r="A50" t="s">
        <v>107</v>
      </c>
      <c r="B50" t="s">
        <v>111</v>
      </c>
      <c r="G50">
        <v>577</v>
      </c>
      <c r="I50">
        <v>999</v>
      </c>
      <c r="J50">
        <v>16</v>
      </c>
    </row>
    <row r="51" spans="1:20">
      <c r="A51" t="s">
        <v>107</v>
      </c>
      <c r="B51" t="s">
        <v>112</v>
      </c>
      <c r="G51">
        <v>97</v>
      </c>
      <c r="I51">
        <v>149</v>
      </c>
      <c r="J51">
        <v>15</v>
      </c>
    </row>
    <row r="52" spans="1:20">
      <c r="A52" t="s">
        <v>107</v>
      </c>
      <c r="B52" t="s">
        <v>114</v>
      </c>
      <c r="G52">
        <v>14</v>
      </c>
      <c r="I52">
        <v>4</v>
      </c>
      <c r="J52">
        <v>13</v>
      </c>
      <c r="K52">
        <v>4</v>
      </c>
      <c r="P52">
        <v>24</v>
      </c>
      <c r="R52">
        <v>8</v>
      </c>
    </row>
    <row r="53" spans="1:20">
      <c r="A53" t="s">
        <v>107</v>
      </c>
      <c r="B53" t="s">
        <v>115</v>
      </c>
      <c r="G53">
        <v>2</v>
      </c>
      <c r="J53">
        <v>13</v>
      </c>
    </row>
    <row r="54" spans="1:20">
      <c r="A54" t="s">
        <v>107</v>
      </c>
      <c r="B54" t="s">
        <v>113</v>
      </c>
      <c r="F54">
        <v>302</v>
      </c>
      <c r="G54">
        <v>938</v>
      </c>
      <c r="I54">
        <v>358167</v>
      </c>
      <c r="J54">
        <v>19</v>
      </c>
      <c r="P54">
        <v>1064</v>
      </c>
      <c r="R54">
        <v>1393</v>
      </c>
      <c r="S54">
        <v>5</v>
      </c>
    </row>
    <row r="55" spans="1:20">
      <c r="A55" t="s">
        <v>107</v>
      </c>
      <c r="B55" t="s">
        <v>116</v>
      </c>
      <c r="G55">
        <v>8953</v>
      </c>
      <c r="I55">
        <v>8439</v>
      </c>
      <c r="J55">
        <v>5</v>
      </c>
      <c r="K55">
        <v>6</v>
      </c>
    </row>
    <row r="56" spans="1:20">
      <c r="B56" t="s">
        <v>117</v>
      </c>
      <c r="P56" t="s">
        <v>118</v>
      </c>
      <c r="S56">
        <v>3</v>
      </c>
      <c r="T56">
        <v>2</v>
      </c>
    </row>
    <row r="57" spans="1:20">
      <c r="B57" t="s">
        <v>119</v>
      </c>
      <c r="G57">
        <v>54</v>
      </c>
      <c r="I57">
        <v>100</v>
      </c>
      <c r="J57">
        <v>16</v>
      </c>
      <c r="P57">
        <v>57</v>
      </c>
      <c r="R57">
        <v>106</v>
      </c>
      <c r="S57">
        <v>8</v>
      </c>
    </row>
    <row r="58" spans="1:20">
      <c r="B58" t="s">
        <v>120</v>
      </c>
      <c r="G58">
        <v>700</v>
      </c>
      <c r="J58">
        <v>3</v>
      </c>
      <c r="K58">
        <v>1</v>
      </c>
    </row>
    <row r="59" spans="1:20">
      <c r="B59" t="s">
        <v>121</v>
      </c>
      <c r="E59">
        <v>0</v>
      </c>
      <c r="F59">
        <v>1</v>
      </c>
      <c r="G59">
        <v>26</v>
      </c>
      <c r="J59">
        <v>9</v>
      </c>
      <c r="K59">
        <v>8</v>
      </c>
    </row>
    <row r="60" spans="1:20">
      <c r="B60" t="s">
        <v>122</v>
      </c>
      <c r="E60">
        <v>5</v>
      </c>
      <c r="F60">
        <v>1</v>
      </c>
      <c r="G60">
        <v>3</v>
      </c>
      <c r="I60">
        <v>5</v>
      </c>
      <c r="J60">
        <v>5</v>
      </c>
      <c r="K60">
        <v>6</v>
      </c>
    </row>
    <row r="61" spans="1:20">
      <c r="B61" t="s">
        <v>123</v>
      </c>
      <c r="E61">
        <v>1</v>
      </c>
      <c r="F61">
        <v>1</v>
      </c>
      <c r="G61">
        <v>0</v>
      </c>
      <c r="I61">
        <v>1</v>
      </c>
      <c r="J61">
        <v>1</v>
      </c>
      <c r="K61">
        <v>3</v>
      </c>
    </row>
    <row r="62" spans="1:20">
      <c r="B62" t="s">
        <v>124</v>
      </c>
      <c r="E62">
        <v>7</v>
      </c>
      <c r="F62">
        <v>3</v>
      </c>
      <c r="G62">
        <v>25</v>
      </c>
      <c r="I62">
        <v>8</v>
      </c>
      <c r="J62">
        <v>19</v>
      </c>
      <c r="K62">
        <v>1</v>
      </c>
    </row>
    <row r="63" spans="1:20">
      <c r="B63" t="s">
        <v>125</v>
      </c>
      <c r="G63">
        <v>274</v>
      </c>
      <c r="I63">
        <v>342</v>
      </c>
      <c r="J63">
        <v>10</v>
      </c>
    </row>
    <row r="64" spans="1:20">
      <c r="B64" t="s">
        <v>126</v>
      </c>
      <c r="E64">
        <v>6518</v>
      </c>
      <c r="F64">
        <v>3</v>
      </c>
      <c r="G64">
        <v>9</v>
      </c>
      <c r="I64">
        <v>6518</v>
      </c>
      <c r="J64">
        <v>16</v>
      </c>
      <c r="K64">
        <v>7</v>
      </c>
    </row>
    <row r="65" spans="1:20">
      <c r="B65" t="s">
        <v>127</v>
      </c>
      <c r="E65">
        <v>1667</v>
      </c>
      <c r="F65">
        <v>1</v>
      </c>
      <c r="G65">
        <v>3</v>
      </c>
      <c r="I65">
        <v>1667</v>
      </c>
      <c r="J65">
        <v>5</v>
      </c>
      <c r="K65">
        <v>6</v>
      </c>
    </row>
    <row r="66" spans="1:20">
      <c r="A66" t="s">
        <v>128</v>
      </c>
      <c r="B66" t="s">
        <v>129</v>
      </c>
      <c r="G66">
        <v>429</v>
      </c>
      <c r="I66">
        <v>107</v>
      </c>
      <c r="J66">
        <v>5</v>
      </c>
    </row>
    <row r="67" spans="1:20">
      <c r="A67" t="s">
        <v>128</v>
      </c>
      <c r="B67" t="s">
        <v>130</v>
      </c>
      <c r="G67">
        <v>1181</v>
      </c>
      <c r="I67">
        <v>295</v>
      </c>
      <c r="J67">
        <v>5</v>
      </c>
    </row>
    <row r="68" spans="1:20">
      <c r="A68" t="s">
        <v>128</v>
      </c>
      <c r="B68" t="s">
        <v>131</v>
      </c>
      <c r="G68">
        <v>1150</v>
      </c>
      <c r="I68">
        <v>287</v>
      </c>
      <c r="J68">
        <v>10</v>
      </c>
    </row>
    <row r="69" spans="1:20">
      <c r="A69" t="s">
        <v>128</v>
      </c>
      <c r="B69" t="s">
        <v>132</v>
      </c>
      <c r="G69">
        <v>156944</v>
      </c>
      <c r="I69">
        <v>47083</v>
      </c>
      <c r="J69">
        <v>4</v>
      </c>
    </row>
    <row r="70" spans="1:20">
      <c r="A70" t="s">
        <v>128</v>
      </c>
      <c r="B70" t="s">
        <v>133</v>
      </c>
      <c r="G70">
        <v>3828</v>
      </c>
      <c r="I70">
        <v>1148</v>
      </c>
      <c r="J70">
        <v>8</v>
      </c>
      <c r="P70">
        <v>104</v>
      </c>
      <c r="R70">
        <v>31</v>
      </c>
      <c r="S70">
        <v>4</v>
      </c>
    </row>
    <row r="71" spans="1:20">
      <c r="B71" t="s">
        <v>134</v>
      </c>
      <c r="E71">
        <v>251</v>
      </c>
      <c r="F71">
        <v>0</v>
      </c>
      <c r="G71">
        <v>15</v>
      </c>
      <c r="I71">
        <v>627</v>
      </c>
      <c r="J71">
        <v>16</v>
      </c>
      <c r="K71">
        <v>7</v>
      </c>
      <c r="N71">
        <v>36</v>
      </c>
      <c r="O71">
        <v>1</v>
      </c>
      <c r="P71">
        <v>3</v>
      </c>
      <c r="R71">
        <v>90</v>
      </c>
      <c r="S71">
        <v>13</v>
      </c>
      <c r="T71">
        <v>9</v>
      </c>
    </row>
    <row r="72" spans="1:20">
      <c r="B72" t="s">
        <v>135</v>
      </c>
      <c r="E72">
        <v>105</v>
      </c>
      <c r="F72">
        <v>1</v>
      </c>
      <c r="G72">
        <v>20</v>
      </c>
      <c r="I72">
        <v>263</v>
      </c>
      <c r="J72">
        <v>11</v>
      </c>
      <c r="K72">
        <v>3</v>
      </c>
    </row>
    <row r="73" spans="1:20">
      <c r="B73" t="s">
        <v>136</v>
      </c>
      <c r="E73">
        <v>20</v>
      </c>
      <c r="F73">
        <v>0</v>
      </c>
      <c r="G73">
        <v>0</v>
      </c>
      <c r="I73">
        <v>50</v>
      </c>
    </row>
    <row r="74" spans="1:20">
      <c r="B74" t="s">
        <v>137</v>
      </c>
      <c r="E74">
        <v>36</v>
      </c>
      <c r="F74">
        <v>0</v>
      </c>
      <c r="G74">
        <v>22</v>
      </c>
      <c r="I74">
        <v>81</v>
      </c>
      <c r="J74">
        <v>8</v>
      </c>
      <c r="K74">
        <v>10</v>
      </c>
    </row>
    <row r="75" spans="1:20">
      <c r="B75" t="s">
        <v>138</v>
      </c>
      <c r="E75">
        <v>97</v>
      </c>
      <c r="F75">
        <v>3</v>
      </c>
      <c r="G75">
        <v>20</v>
      </c>
      <c r="I75">
        <v>159</v>
      </c>
      <c r="J75">
        <v>2</v>
      </c>
      <c r="K75">
        <v>5</v>
      </c>
    </row>
    <row r="76" spans="1:20">
      <c r="B76" t="s">
        <v>139</v>
      </c>
      <c r="O76">
        <v>1</v>
      </c>
      <c r="P76">
        <v>2</v>
      </c>
      <c r="R76">
        <v>15</v>
      </c>
      <c r="S76">
        <v>3</v>
      </c>
      <c r="T76">
        <v>4</v>
      </c>
    </row>
    <row r="77" spans="1:20">
      <c r="B77" t="s">
        <v>140</v>
      </c>
      <c r="C77" s="2" t="s">
        <v>141</v>
      </c>
      <c r="P77">
        <v>15</v>
      </c>
      <c r="R77">
        <v>3</v>
      </c>
    </row>
    <row r="78" spans="1:20">
      <c r="B78" t="s">
        <v>142</v>
      </c>
      <c r="G78">
        <v>3729</v>
      </c>
      <c r="I78">
        <v>727</v>
      </c>
      <c r="K78">
        <v>1</v>
      </c>
      <c r="P78">
        <v>242</v>
      </c>
      <c r="R78">
        <v>36</v>
      </c>
      <c r="S78">
        <v>6</v>
      </c>
    </row>
    <row r="79" spans="1:20">
      <c r="B79" t="s">
        <v>143</v>
      </c>
      <c r="G79">
        <v>457302</v>
      </c>
      <c r="I79">
        <v>8574</v>
      </c>
      <c r="J79">
        <v>8</v>
      </c>
      <c r="K79">
        <v>3</v>
      </c>
      <c r="P79">
        <v>6006</v>
      </c>
      <c r="R79">
        <v>112</v>
      </c>
      <c r="S79">
        <v>12</v>
      </c>
      <c r="T79">
        <v>3</v>
      </c>
    </row>
    <row r="80" spans="1:20">
      <c r="B80" t="s">
        <v>144</v>
      </c>
      <c r="G80">
        <v>180</v>
      </c>
      <c r="I80">
        <v>3</v>
      </c>
      <c r="J80">
        <v>7</v>
      </c>
      <c r="K80">
        <v>6</v>
      </c>
    </row>
    <row r="81" spans="1:20">
      <c r="A81" t="s">
        <v>42</v>
      </c>
      <c r="B81" t="s">
        <v>145</v>
      </c>
      <c r="D81">
        <v>0</v>
      </c>
      <c r="E81">
        <v>1</v>
      </c>
      <c r="F81">
        <v>4</v>
      </c>
      <c r="I81">
        <v>13</v>
      </c>
      <c r="J81">
        <v>19</v>
      </c>
      <c r="K81">
        <v>2</v>
      </c>
    </row>
    <row r="82" spans="1:20">
      <c r="A82" t="s">
        <v>42</v>
      </c>
      <c r="B82" t="s">
        <v>146</v>
      </c>
      <c r="D82">
        <v>29</v>
      </c>
      <c r="E82">
        <v>1</v>
      </c>
      <c r="F82">
        <v>36</v>
      </c>
      <c r="I82">
        <v>1543</v>
      </c>
      <c r="J82">
        <v>2</v>
      </c>
      <c r="K82">
        <v>6</v>
      </c>
    </row>
    <row r="83" spans="1:20">
      <c r="A83" t="s">
        <v>42</v>
      </c>
      <c r="B83" t="s">
        <v>44</v>
      </c>
      <c r="D83">
        <v>2</v>
      </c>
      <c r="E83">
        <v>3</v>
      </c>
      <c r="F83">
        <v>19</v>
      </c>
      <c r="I83">
        <v>115</v>
      </c>
      <c r="K83">
        <v>2</v>
      </c>
      <c r="M83">
        <v>6</v>
      </c>
      <c r="N83">
        <v>2</v>
      </c>
      <c r="O83">
        <v>17</v>
      </c>
      <c r="R83">
        <v>262</v>
      </c>
      <c r="S83">
        <v>13</v>
      </c>
      <c r="T83">
        <v>10</v>
      </c>
    </row>
    <row r="84" spans="1:20">
      <c r="A84" t="s">
        <v>42</v>
      </c>
      <c r="B84" t="s">
        <v>45</v>
      </c>
      <c r="D84">
        <v>29</v>
      </c>
      <c r="E84">
        <v>3</v>
      </c>
      <c r="F84">
        <v>39</v>
      </c>
      <c r="I84">
        <v>1016</v>
      </c>
      <c r="J84">
        <v>16</v>
      </c>
      <c r="K84">
        <v>1</v>
      </c>
      <c r="M84" s="17">
        <v>2</v>
      </c>
      <c r="N84" s="17">
        <v>0</v>
      </c>
      <c r="O84" s="17">
        <v>46</v>
      </c>
      <c r="R84">
        <v>74</v>
      </c>
      <c r="S84">
        <v>4</v>
      </c>
      <c r="T84">
        <v>1</v>
      </c>
    </row>
    <row r="85" spans="1:20">
      <c r="A85" t="s">
        <v>42</v>
      </c>
      <c r="B85" t="s">
        <v>147</v>
      </c>
      <c r="D85">
        <v>0</v>
      </c>
      <c r="E85">
        <v>2</v>
      </c>
      <c r="F85">
        <v>6</v>
      </c>
      <c r="I85">
        <v>28</v>
      </c>
      <c r="J85">
        <v>5</v>
      </c>
      <c r="K85">
        <v>9</v>
      </c>
    </row>
    <row r="86" spans="1:20">
      <c r="A86" t="s">
        <v>42</v>
      </c>
      <c r="B86" t="s">
        <v>46</v>
      </c>
      <c r="D86">
        <v>3</v>
      </c>
      <c r="E86">
        <v>3</v>
      </c>
      <c r="F86">
        <v>54</v>
      </c>
      <c r="I86">
        <v>138</v>
      </c>
      <c r="J86">
        <v>16</v>
      </c>
      <c r="K86">
        <v>8</v>
      </c>
      <c r="M86" s="17">
        <v>0</v>
      </c>
      <c r="N86" s="17">
        <v>0</v>
      </c>
      <c r="O86" s="17">
        <v>14</v>
      </c>
      <c r="R86">
        <v>1</v>
      </c>
      <c r="S86">
        <v>18</v>
      </c>
      <c r="T86">
        <v>10</v>
      </c>
    </row>
    <row r="87" spans="1:20">
      <c r="A87" t="s">
        <v>42</v>
      </c>
      <c r="B87" t="s">
        <v>148</v>
      </c>
      <c r="D87">
        <v>14</v>
      </c>
      <c r="E87">
        <v>1</v>
      </c>
      <c r="F87">
        <v>4</v>
      </c>
      <c r="I87">
        <v>748</v>
      </c>
      <c r="J87">
        <v>19</v>
      </c>
      <c r="K87">
        <v>2</v>
      </c>
    </row>
    <row r="88" spans="1:20">
      <c r="A88" t="s">
        <v>149</v>
      </c>
      <c r="B88" t="s">
        <v>150</v>
      </c>
      <c r="E88">
        <v>6</v>
      </c>
      <c r="F88">
        <v>0</v>
      </c>
      <c r="G88">
        <v>0</v>
      </c>
      <c r="I88">
        <v>12</v>
      </c>
    </row>
    <row r="89" spans="1:20">
      <c r="A89" t="s">
        <v>149</v>
      </c>
      <c r="B89" t="s">
        <v>151</v>
      </c>
      <c r="D89">
        <v>2</v>
      </c>
      <c r="E89">
        <v>15</v>
      </c>
      <c r="F89">
        <v>0</v>
      </c>
      <c r="G89">
        <v>0</v>
      </c>
      <c r="I89">
        <v>38</v>
      </c>
      <c r="J89">
        <v>10</v>
      </c>
    </row>
    <row r="90" spans="1:20">
      <c r="B90" t="s">
        <v>53</v>
      </c>
      <c r="I90">
        <v>981</v>
      </c>
      <c r="J90">
        <v>14</v>
      </c>
      <c r="K90">
        <v>4</v>
      </c>
      <c r="R90">
        <v>1</v>
      </c>
      <c r="S90">
        <v>16</v>
      </c>
    </row>
    <row r="91" spans="1:20">
      <c r="B91" t="s">
        <v>152</v>
      </c>
      <c r="I91">
        <v>1310</v>
      </c>
      <c r="J91">
        <v>18</v>
      </c>
      <c r="K91">
        <v>9</v>
      </c>
    </row>
    <row r="92" spans="1:20" s="13" customFormat="1">
      <c r="A92" s="13" t="s">
        <v>54</v>
      </c>
      <c r="C92" s="14"/>
      <c r="I92" s="13">
        <v>499132</v>
      </c>
      <c r="J92" s="13">
        <v>1</v>
      </c>
      <c r="K92" s="13">
        <v>8</v>
      </c>
      <c r="L92" s="14"/>
      <c r="R92" s="13">
        <v>2527</v>
      </c>
      <c r="S92" s="13">
        <v>7</v>
      </c>
      <c r="T92" s="13">
        <v>1</v>
      </c>
    </row>
    <row r="93" spans="1:20">
      <c r="I93">
        <f>SUM(I4:I91)</f>
        <v>498996</v>
      </c>
      <c r="J93">
        <f>SUM(J4:J91)</f>
        <v>800</v>
      </c>
      <c r="K93">
        <f>SUM(K4:K91)</f>
        <v>296</v>
      </c>
      <c r="R93">
        <f>SUM(R4:R91)</f>
        <v>2516</v>
      </c>
      <c r="S93">
        <f>SUM(S4:S91)</f>
        <v>220</v>
      </c>
      <c r="T93">
        <f>SUM(T4:T91)</f>
        <v>85</v>
      </c>
    </row>
    <row r="94" spans="1:20">
      <c r="I94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103"/>
  <sheetViews>
    <sheetView topLeftCell="A73" zoomScale="70" zoomScaleNormal="70" workbookViewId="0">
      <selection activeCell="I102" sqref="I102"/>
    </sheetView>
  </sheetViews>
  <sheetFormatPr defaultRowHeight="15"/>
  <cols>
    <col min="1" max="1" width="19" customWidth="1"/>
    <col min="2" max="2" width="33.85546875" bestFit="1" customWidth="1"/>
    <col min="3" max="3" width="9.140625" style="2"/>
    <col min="7" max="7" width="10" bestFit="1" customWidth="1"/>
    <col min="12" max="12" width="9.140625" style="2"/>
  </cols>
  <sheetData>
    <row r="1" spans="1:21">
      <c r="B1" s="1"/>
      <c r="D1" s="3" t="s">
        <v>0</v>
      </c>
      <c r="M1" s="3" t="s">
        <v>2</v>
      </c>
    </row>
    <row r="2" spans="1:21">
      <c r="A2" s="4" t="s">
        <v>55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4"/>
    </row>
    <row r="3" spans="1:21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8" t="s">
        <v>17</v>
      </c>
    </row>
    <row r="4" spans="1:21">
      <c r="B4" t="s">
        <v>153</v>
      </c>
      <c r="E4">
        <v>308</v>
      </c>
      <c r="F4">
        <v>1</v>
      </c>
      <c r="G4">
        <v>15</v>
      </c>
      <c r="I4">
        <v>323</v>
      </c>
      <c r="J4">
        <v>16</v>
      </c>
    </row>
    <row r="5" spans="1:21">
      <c r="B5" t="s">
        <v>154</v>
      </c>
      <c r="E5">
        <v>43</v>
      </c>
      <c r="F5">
        <v>0</v>
      </c>
      <c r="G5">
        <v>0</v>
      </c>
      <c r="I5">
        <v>86</v>
      </c>
      <c r="N5">
        <v>14</v>
      </c>
      <c r="O5">
        <v>0</v>
      </c>
      <c r="P5">
        <v>0</v>
      </c>
      <c r="R5">
        <v>28</v>
      </c>
    </row>
    <row r="6" spans="1:21">
      <c r="B6" t="s">
        <v>155</v>
      </c>
      <c r="G6">
        <v>1776</v>
      </c>
      <c r="I6">
        <v>444</v>
      </c>
    </row>
    <row r="7" spans="1:21">
      <c r="B7" t="s">
        <v>156</v>
      </c>
      <c r="I7">
        <v>1937</v>
      </c>
      <c r="J7">
        <v>10</v>
      </c>
    </row>
    <row r="8" spans="1:21">
      <c r="B8" t="s">
        <v>157</v>
      </c>
      <c r="E8">
        <v>12</v>
      </c>
      <c r="F8">
        <v>0</v>
      </c>
      <c r="G8">
        <v>0</v>
      </c>
      <c r="I8">
        <v>37</v>
      </c>
      <c r="J8">
        <v>16</v>
      </c>
      <c r="N8">
        <v>4</v>
      </c>
      <c r="O8">
        <v>0</v>
      </c>
      <c r="P8">
        <v>0</v>
      </c>
      <c r="R8">
        <v>12</v>
      </c>
      <c r="S8">
        <v>12</v>
      </c>
    </row>
    <row r="9" spans="1:21">
      <c r="B9" t="s">
        <v>158</v>
      </c>
      <c r="G9">
        <v>12</v>
      </c>
      <c r="I9">
        <v>33</v>
      </c>
    </row>
    <row r="10" spans="1:21">
      <c r="B10" t="s">
        <v>159</v>
      </c>
      <c r="D10">
        <v>146</v>
      </c>
      <c r="E10">
        <v>1</v>
      </c>
      <c r="F10">
        <v>55</v>
      </c>
      <c r="I10">
        <v>732</v>
      </c>
      <c r="J10">
        <v>6</v>
      </c>
      <c r="K10">
        <v>9</v>
      </c>
      <c r="M10" s="17">
        <v>2</v>
      </c>
      <c r="N10" s="17">
        <v>2</v>
      </c>
      <c r="O10" s="17">
        <v>17</v>
      </c>
      <c r="R10">
        <v>12</v>
      </c>
      <c r="S10">
        <v>16</v>
      </c>
      <c r="T10">
        <v>8</v>
      </c>
    </row>
    <row r="11" spans="1:21">
      <c r="B11" t="s">
        <v>160</v>
      </c>
      <c r="E11">
        <v>3</v>
      </c>
      <c r="F11">
        <v>2</v>
      </c>
      <c r="G11">
        <v>1</v>
      </c>
      <c r="I11">
        <v>14</v>
      </c>
      <c r="K11">
        <v>9</v>
      </c>
      <c r="N11">
        <v>2</v>
      </c>
      <c r="O11">
        <v>0</v>
      </c>
      <c r="P11">
        <v>0</v>
      </c>
      <c r="R11">
        <v>8</v>
      </c>
    </row>
    <row r="12" spans="1:21">
      <c r="B12" t="s">
        <v>161</v>
      </c>
      <c r="E12">
        <v>1716</v>
      </c>
      <c r="F12">
        <v>3</v>
      </c>
      <c r="G12">
        <v>18</v>
      </c>
      <c r="I12">
        <v>7726</v>
      </c>
      <c r="J12">
        <v>2</v>
      </c>
      <c r="K12">
        <v>7</v>
      </c>
      <c r="N12">
        <v>14</v>
      </c>
      <c r="O12">
        <v>0</v>
      </c>
      <c r="P12">
        <v>0</v>
      </c>
      <c r="R12">
        <v>63</v>
      </c>
    </row>
    <row r="13" spans="1:21">
      <c r="B13" t="s">
        <v>162</v>
      </c>
      <c r="E13">
        <v>50</v>
      </c>
      <c r="F13">
        <v>0</v>
      </c>
      <c r="G13">
        <v>0</v>
      </c>
      <c r="I13">
        <v>37</v>
      </c>
      <c r="J13">
        <v>10</v>
      </c>
      <c r="N13">
        <v>240</v>
      </c>
      <c r="O13">
        <v>0</v>
      </c>
      <c r="P13">
        <v>0</v>
      </c>
      <c r="R13">
        <v>180</v>
      </c>
    </row>
    <row r="14" spans="1:21">
      <c r="B14" t="s">
        <v>163</v>
      </c>
      <c r="G14">
        <v>135000</v>
      </c>
      <c r="I14">
        <v>67</v>
      </c>
      <c r="J14">
        <v>10</v>
      </c>
    </row>
    <row r="15" spans="1:21">
      <c r="B15" t="s">
        <v>66</v>
      </c>
      <c r="C15" s="2" t="s">
        <v>164</v>
      </c>
      <c r="G15">
        <v>19</v>
      </c>
      <c r="I15">
        <v>18</v>
      </c>
      <c r="J15">
        <v>10</v>
      </c>
      <c r="K15">
        <v>6</v>
      </c>
    </row>
    <row r="16" spans="1:21">
      <c r="B16" t="s">
        <v>165</v>
      </c>
      <c r="I16">
        <v>935</v>
      </c>
      <c r="J16">
        <v>5</v>
      </c>
      <c r="K16">
        <v>6</v>
      </c>
    </row>
    <row r="17" spans="1:20">
      <c r="B17" t="s">
        <v>166</v>
      </c>
      <c r="F17">
        <v>579</v>
      </c>
      <c r="G17">
        <v>10</v>
      </c>
      <c r="I17">
        <v>130</v>
      </c>
      <c r="J17">
        <v>9</v>
      </c>
      <c r="K17">
        <v>3</v>
      </c>
      <c r="O17">
        <v>60</v>
      </c>
      <c r="P17">
        <v>0</v>
      </c>
      <c r="R17">
        <v>13</v>
      </c>
      <c r="S17">
        <v>10</v>
      </c>
    </row>
    <row r="18" spans="1:20">
      <c r="B18" t="s">
        <v>167</v>
      </c>
      <c r="G18">
        <v>450</v>
      </c>
      <c r="I18">
        <v>50</v>
      </c>
      <c r="J18">
        <v>12</v>
      </c>
      <c r="K18">
        <v>6</v>
      </c>
    </row>
    <row r="19" spans="1:20">
      <c r="B19" t="s">
        <v>168</v>
      </c>
      <c r="G19">
        <v>4</v>
      </c>
      <c r="I19">
        <v>100</v>
      </c>
    </row>
    <row r="20" spans="1:20">
      <c r="B20" t="s">
        <v>169</v>
      </c>
      <c r="E20">
        <v>61</v>
      </c>
      <c r="F20">
        <v>1</v>
      </c>
      <c r="G20">
        <v>12</v>
      </c>
      <c r="I20">
        <v>73</v>
      </c>
      <c r="J20">
        <v>12</v>
      </c>
      <c r="K20">
        <v>6</v>
      </c>
      <c r="N20">
        <v>4</v>
      </c>
      <c r="O20">
        <v>0</v>
      </c>
      <c r="P20">
        <v>0</v>
      </c>
      <c r="R20">
        <v>4</v>
      </c>
      <c r="S20">
        <v>16</v>
      </c>
    </row>
    <row r="21" spans="1:20">
      <c r="B21" t="s">
        <v>170</v>
      </c>
      <c r="C21" s="2" t="s">
        <v>171</v>
      </c>
      <c r="F21">
        <v>69</v>
      </c>
      <c r="G21">
        <v>12</v>
      </c>
      <c r="I21">
        <v>166</v>
      </c>
      <c r="J21">
        <v>2</v>
      </c>
      <c r="O21">
        <v>5</v>
      </c>
      <c r="P21">
        <v>45</v>
      </c>
      <c r="R21">
        <v>13</v>
      </c>
      <c r="S21">
        <v>10</v>
      </c>
    </row>
    <row r="22" spans="1:20">
      <c r="B22" t="s">
        <v>172</v>
      </c>
      <c r="I22">
        <v>207</v>
      </c>
      <c r="J22">
        <v>10</v>
      </c>
    </row>
    <row r="23" spans="1:20">
      <c r="B23" t="s">
        <v>173</v>
      </c>
      <c r="E23">
        <v>6</v>
      </c>
      <c r="F23">
        <v>0</v>
      </c>
      <c r="G23">
        <v>0</v>
      </c>
      <c r="I23">
        <v>12</v>
      </c>
    </row>
    <row r="24" spans="1:20">
      <c r="B24" t="s">
        <v>174</v>
      </c>
      <c r="E24">
        <v>854</v>
      </c>
      <c r="F24">
        <v>0</v>
      </c>
      <c r="G24">
        <v>0</v>
      </c>
      <c r="I24">
        <v>4526</v>
      </c>
      <c r="J24">
        <v>4</v>
      </c>
      <c r="N24">
        <v>14</v>
      </c>
      <c r="O24">
        <v>0</v>
      </c>
      <c r="P24">
        <v>0</v>
      </c>
      <c r="R24">
        <v>74</v>
      </c>
      <c r="S24">
        <v>4</v>
      </c>
    </row>
    <row r="25" spans="1:20">
      <c r="B25" t="s">
        <v>175</v>
      </c>
      <c r="E25">
        <v>1213</v>
      </c>
      <c r="F25">
        <v>1</v>
      </c>
      <c r="G25">
        <v>21</v>
      </c>
      <c r="I25">
        <v>653</v>
      </c>
    </row>
    <row r="26" spans="1:20">
      <c r="B26" t="s">
        <v>176</v>
      </c>
      <c r="N26">
        <v>60</v>
      </c>
      <c r="O26">
        <v>0</v>
      </c>
      <c r="P26">
        <v>0</v>
      </c>
      <c r="R26">
        <v>69</v>
      </c>
    </row>
    <row r="27" spans="1:20">
      <c r="A27" t="s">
        <v>177</v>
      </c>
      <c r="B27" t="s">
        <v>178</v>
      </c>
      <c r="F27">
        <v>3582</v>
      </c>
      <c r="G27">
        <v>4</v>
      </c>
      <c r="I27">
        <v>2328</v>
      </c>
      <c r="J27">
        <v>12</v>
      </c>
      <c r="K27">
        <v>6</v>
      </c>
    </row>
    <row r="28" spans="1:20">
      <c r="A28" t="s">
        <v>177</v>
      </c>
      <c r="B28" t="s">
        <v>179</v>
      </c>
      <c r="F28">
        <v>25</v>
      </c>
      <c r="G28">
        <v>0</v>
      </c>
      <c r="I28">
        <v>13</v>
      </c>
      <c r="J28">
        <v>2</v>
      </c>
      <c r="K28">
        <v>6</v>
      </c>
    </row>
    <row r="29" spans="1:20">
      <c r="A29" t="s">
        <v>177</v>
      </c>
      <c r="B29" t="s">
        <v>180</v>
      </c>
      <c r="E29">
        <v>50</v>
      </c>
      <c r="F29">
        <v>0</v>
      </c>
      <c r="G29">
        <v>0</v>
      </c>
      <c r="I29">
        <v>25</v>
      </c>
      <c r="N29">
        <v>400</v>
      </c>
      <c r="O29">
        <v>0</v>
      </c>
      <c r="P29">
        <v>0</v>
      </c>
      <c r="R29">
        <v>200</v>
      </c>
    </row>
    <row r="30" spans="1:20">
      <c r="A30" t="s">
        <v>181</v>
      </c>
      <c r="B30" t="s">
        <v>182</v>
      </c>
      <c r="G30">
        <v>186</v>
      </c>
      <c r="I30">
        <v>253</v>
      </c>
    </row>
    <row r="31" spans="1:20">
      <c r="A31" t="s">
        <v>181</v>
      </c>
      <c r="B31" t="s">
        <v>183</v>
      </c>
      <c r="G31">
        <v>195750</v>
      </c>
      <c r="I31">
        <v>19575</v>
      </c>
      <c r="P31">
        <v>12800</v>
      </c>
      <c r="R31">
        <v>1280</v>
      </c>
    </row>
    <row r="32" spans="1:20">
      <c r="A32" t="s">
        <v>181</v>
      </c>
      <c r="B32" t="s">
        <v>184</v>
      </c>
      <c r="G32">
        <v>387158</v>
      </c>
      <c r="I32">
        <v>40328</v>
      </c>
      <c r="J32">
        <v>19</v>
      </c>
      <c r="K32">
        <v>2</v>
      </c>
      <c r="P32">
        <v>2923</v>
      </c>
      <c r="R32">
        <v>304</v>
      </c>
      <c r="S32">
        <v>9</v>
      </c>
      <c r="T32">
        <v>7</v>
      </c>
    </row>
    <row r="33" spans="1:20">
      <c r="A33" t="s">
        <v>181</v>
      </c>
      <c r="B33" t="s">
        <v>185</v>
      </c>
      <c r="C33" s="2" t="s">
        <v>38</v>
      </c>
      <c r="F33">
        <v>6496</v>
      </c>
      <c r="G33">
        <v>0</v>
      </c>
      <c r="I33">
        <v>6496</v>
      </c>
    </row>
    <row r="34" spans="1:20">
      <c r="A34" t="s">
        <v>181</v>
      </c>
      <c r="B34" t="s">
        <v>186</v>
      </c>
      <c r="I34">
        <v>7395</v>
      </c>
    </row>
    <row r="35" spans="1:20">
      <c r="A35" t="s">
        <v>181</v>
      </c>
      <c r="B35" t="s">
        <v>111</v>
      </c>
      <c r="C35" s="2" t="s">
        <v>94</v>
      </c>
      <c r="G35">
        <v>1848</v>
      </c>
      <c r="I35">
        <v>231</v>
      </c>
    </row>
    <row r="36" spans="1:20">
      <c r="A36" t="s">
        <v>181</v>
      </c>
      <c r="B36" t="s">
        <v>187</v>
      </c>
      <c r="E36">
        <v>16</v>
      </c>
      <c r="F36">
        <v>2</v>
      </c>
      <c r="G36">
        <v>0</v>
      </c>
      <c r="I36">
        <v>280</v>
      </c>
      <c r="J36">
        <v>10</v>
      </c>
    </row>
    <row r="37" spans="1:20">
      <c r="A37" t="s">
        <v>181</v>
      </c>
      <c r="B37" t="s">
        <v>188</v>
      </c>
      <c r="C37" s="2" t="s">
        <v>189</v>
      </c>
      <c r="G37">
        <v>110698</v>
      </c>
      <c r="I37">
        <v>276745</v>
      </c>
    </row>
    <row r="38" spans="1:20">
      <c r="B38" t="s">
        <v>190</v>
      </c>
      <c r="D38">
        <v>0</v>
      </c>
      <c r="E38">
        <v>3</v>
      </c>
      <c r="F38">
        <v>27</v>
      </c>
      <c r="I38">
        <v>6</v>
      </c>
      <c r="J38">
        <v>17</v>
      </c>
      <c r="K38">
        <v>2</v>
      </c>
    </row>
    <row r="39" spans="1:20">
      <c r="B39" t="s">
        <v>191</v>
      </c>
      <c r="E39">
        <v>25</v>
      </c>
      <c r="F39">
        <v>0</v>
      </c>
      <c r="G39">
        <v>0</v>
      </c>
      <c r="I39">
        <v>25</v>
      </c>
    </row>
    <row r="40" spans="1:20">
      <c r="B40" t="s">
        <v>192</v>
      </c>
      <c r="I40">
        <v>36</v>
      </c>
    </row>
    <row r="41" spans="1:20">
      <c r="B41" t="s">
        <v>193</v>
      </c>
      <c r="G41">
        <v>421423</v>
      </c>
      <c r="I41">
        <v>1053</v>
      </c>
      <c r="J41">
        <v>11</v>
      </c>
      <c r="K41">
        <v>1</v>
      </c>
      <c r="P41">
        <v>5000</v>
      </c>
      <c r="R41">
        <v>12</v>
      </c>
      <c r="S41">
        <v>10</v>
      </c>
    </row>
    <row r="42" spans="1:20">
      <c r="B42" t="s">
        <v>194</v>
      </c>
      <c r="E42">
        <v>512</v>
      </c>
      <c r="F42">
        <v>0</v>
      </c>
      <c r="G42">
        <v>15</v>
      </c>
      <c r="I42">
        <v>256</v>
      </c>
      <c r="J42">
        <v>1</v>
      </c>
      <c r="K42">
        <v>4</v>
      </c>
    </row>
    <row r="43" spans="1:20">
      <c r="B43" t="s">
        <v>195</v>
      </c>
      <c r="F43">
        <v>2280</v>
      </c>
      <c r="G43">
        <v>3</v>
      </c>
      <c r="I43">
        <v>228</v>
      </c>
      <c r="K43">
        <v>6</v>
      </c>
      <c r="O43">
        <v>138</v>
      </c>
      <c r="P43">
        <v>0</v>
      </c>
      <c r="R43">
        <v>13</v>
      </c>
      <c r="S43">
        <v>16</v>
      </c>
    </row>
    <row r="44" spans="1:20">
      <c r="B44" t="s">
        <v>196</v>
      </c>
      <c r="E44">
        <v>245</v>
      </c>
      <c r="F44">
        <v>2</v>
      </c>
      <c r="G44">
        <v>4</v>
      </c>
      <c r="I44">
        <v>245</v>
      </c>
      <c r="J44">
        <v>10</v>
      </c>
      <c r="K44">
        <v>8</v>
      </c>
    </row>
    <row r="45" spans="1:20">
      <c r="B45" t="s">
        <v>197</v>
      </c>
      <c r="E45">
        <v>8</v>
      </c>
      <c r="F45">
        <v>0</v>
      </c>
      <c r="G45">
        <v>0</v>
      </c>
      <c r="I45">
        <v>8</v>
      </c>
    </row>
    <row r="46" spans="1:20">
      <c r="B46" t="s">
        <v>198</v>
      </c>
      <c r="G46">
        <v>1178526</v>
      </c>
      <c r="I46">
        <v>35601</v>
      </c>
      <c r="J46">
        <v>6</v>
      </c>
      <c r="K46">
        <v>1</v>
      </c>
      <c r="P46">
        <v>1400</v>
      </c>
      <c r="R46">
        <v>42</v>
      </c>
      <c r="S46">
        <v>5</v>
      </c>
      <c r="T46">
        <v>10</v>
      </c>
    </row>
    <row r="47" spans="1:20">
      <c r="B47" t="s">
        <v>199</v>
      </c>
      <c r="E47">
        <v>77</v>
      </c>
      <c r="F47">
        <v>2</v>
      </c>
      <c r="G47">
        <v>1</v>
      </c>
      <c r="I47">
        <v>155</v>
      </c>
      <c r="K47">
        <v>4</v>
      </c>
      <c r="N47">
        <v>22</v>
      </c>
      <c r="O47">
        <v>0</v>
      </c>
      <c r="P47">
        <v>0</v>
      </c>
      <c r="R47">
        <v>44</v>
      </c>
    </row>
    <row r="48" spans="1:20">
      <c r="B48" t="s">
        <v>83</v>
      </c>
      <c r="E48">
        <v>434</v>
      </c>
      <c r="F48">
        <v>2</v>
      </c>
      <c r="G48">
        <v>0</v>
      </c>
      <c r="I48">
        <v>1194</v>
      </c>
      <c r="J48">
        <v>17</v>
      </c>
      <c r="K48">
        <v>6</v>
      </c>
    </row>
    <row r="49" spans="1:20">
      <c r="B49" t="s">
        <v>200</v>
      </c>
      <c r="F49">
        <v>128</v>
      </c>
      <c r="G49">
        <v>1</v>
      </c>
      <c r="I49">
        <v>544</v>
      </c>
      <c r="J49">
        <v>7</v>
      </c>
      <c r="K49">
        <v>1</v>
      </c>
      <c r="O49">
        <v>10</v>
      </c>
      <c r="P49">
        <v>0</v>
      </c>
      <c r="R49">
        <v>42</v>
      </c>
      <c r="S49">
        <v>10</v>
      </c>
    </row>
    <row r="50" spans="1:20">
      <c r="B50" t="s">
        <v>201</v>
      </c>
      <c r="F50">
        <v>3792</v>
      </c>
      <c r="G50">
        <v>8</v>
      </c>
      <c r="I50">
        <v>4740</v>
      </c>
      <c r="J50">
        <v>16</v>
      </c>
      <c r="K50">
        <v>8</v>
      </c>
      <c r="O50">
        <v>20</v>
      </c>
      <c r="P50">
        <v>0</v>
      </c>
      <c r="R50">
        <v>25</v>
      </c>
    </row>
    <row r="51" spans="1:20">
      <c r="A51" t="s">
        <v>202</v>
      </c>
      <c r="B51" t="s">
        <v>203</v>
      </c>
      <c r="E51">
        <v>18839</v>
      </c>
      <c r="F51">
        <v>2</v>
      </c>
      <c r="G51">
        <v>9</v>
      </c>
      <c r="I51">
        <v>9419</v>
      </c>
      <c r="J51">
        <v>15</v>
      </c>
      <c r="K51">
        <v>9</v>
      </c>
    </row>
    <row r="52" spans="1:20">
      <c r="A52" t="s">
        <v>202</v>
      </c>
      <c r="B52" t="s">
        <v>204</v>
      </c>
      <c r="E52">
        <v>672</v>
      </c>
      <c r="F52">
        <v>0</v>
      </c>
      <c r="G52">
        <v>0</v>
      </c>
      <c r="I52">
        <v>534</v>
      </c>
      <c r="J52">
        <v>3</v>
      </c>
    </row>
    <row r="53" spans="1:20">
      <c r="A53" t="s">
        <v>202</v>
      </c>
      <c r="B53" t="s">
        <v>205</v>
      </c>
      <c r="E53">
        <v>100</v>
      </c>
      <c r="F53">
        <v>0</v>
      </c>
      <c r="G53">
        <v>0</v>
      </c>
      <c r="I53">
        <v>175</v>
      </c>
    </row>
    <row r="54" spans="1:20">
      <c r="A54" t="s">
        <v>202</v>
      </c>
      <c r="B54" t="s">
        <v>206</v>
      </c>
      <c r="E54">
        <v>6096</v>
      </c>
      <c r="F54">
        <v>3</v>
      </c>
      <c r="G54">
        <v>16</v>
      </c>
      <c r="I54">
        <v>16766</v>
      </c>
      <c r="J54">
        <v>9</v>
      </c>
      <c r="K54">
        <v>1</v>
      </c>
      <c r="N54">
        <v>20</v>
      </c>
      <c r="O54">
        <v>0</v>
      </c>
      <c r="P54">
        <v>0</v>
      </c>
      <c r="R54">
        <v>55</v>
      </c>
    </row>
    <row r="55" spans="1:20">
      <c r="A55" t="s">
        <v>202</v>
      </c>
      <c r="B55" t="s">
        <v>207</v>
      </c>
      <c r="D55">
        <v>113</v>
      </c>
      <c r="E55">
        <v>10</v>
      </c>
      <c r="F55">
        <v>3</v>
      </c>
      <c r="G55">
        <v>1</v>
      </c>
      <c r="I55">
        <v>1192</v>
      </c>
      <c r="J55">
        <v>2</v>
      </c>
      <c r="K55">
        <v>11</v>
      </c>
    </row>
    <row r="56" spans="1:20">
      <c r="B56" t="s">
        <v>208</v>
      </c>
      <c r="G56">
        <v>15512</v>
      </c>
      <c r="I56">
        <v>1745</v>
      </c>
      <c r="J56">
        <v>2</v>
      </c>
      <c r="P56">
        <v>500</v>
      </c>
      <c r="R56">
        <v>56</v>
      </c>
      <c r="S56">
        <v>5</v>
      </c>
    </row>
    <row r="57" spans="1:20">
      <c r="A57" t="s">
        <v>89</v>
      </c>
      <c r="B57" t="s">
        <v>209</v>
      </c>
      <c r="G57">
        <v>107220</v>
      </c>
      <c r="I57">
        <v>5361</v>
      </c>
      <c r="P57">
        <v>143</v>
      </c>
      <c r="R57">
        <v>7</v>
      </c>
      <c r="S57">
        <v>3</v>
      </c>
    </row>
    <row r="58" spans="1:20">
      <c r="A58" t="s">
        <v>89</v>
      </c>
      <c r="B58" t="s">
        <v>210</v>
      </c>
      <c r="G58">
        <v>857</v>
      </c>
      <c r="I58">
        <v>44</v>
      </c>
      <c r="J58">
        <v>12</v>
      </c>
      <c r="K58">
        <v>8</v>
      </c>
    </row>
    <row r="59" spans="1:20">
      <c r="A59" t="s">
        <v>89</v>
      </c>
      <c r="B59" t="s">
        <v>211</v>
      </c>
      <c r="G59" t="s">
        <v>212</v>
      </c>
      <c r="I59">
        <v>685</v>
      </c>
      <c r="J59">
        <v>9</v>
      </c>
      <c r="K59">
        <v>6</v>
      </c>
    </row>
    <row r="60" spans="1:20">
      <c r="A60" t="s">
        <v>89</v>
      </c>
      <c r="B60" t="s">
        <v>213</v>
      </c>
      <c r="C60" s="2" t="s">
        <v>189</v>
      </c>
      <c r="G60">
        <v>52</v>
      </c>
      <c r="I60">
        <v>91</v>
      </c>
    </row>
    <row r="61" spans="1:20">
      <c r="A61" t="s">
        <v>89</v>
      </c>
      <c r="B61" t="s">
        <v>214</v>
      </c>
      <c r="I61">
        <v>16</v>
      </c>
    </row>
    <row r="62" spans="1:20">
      <c r="B62" t="s">
        <v>215</v>
      </c>
      <c r="I62">
        <v>62561</v>
      </c>
      <c r="J62">
        <v>4</v>
      </c>
      <c r="R62">
        <v>202</v>
      </c>
      <c r="S62">
        <v>10</v>
      </c>
    </row>
    <row r="63" spans="1:20">
      <c r="B63" t="s">
        <v>99</v>
      </c>
      <c r="E63">
        <v>57</v>
      </c>
      <c r="F63">
        <v>0</v>
      </c>
      <c r="G63">
        <v>25</v>
      </c>
      <c r="I63">
        <v>64</v>
      </c>
      <c r="J63">
        <v>7</v>
      </c>
      <c r="K63">
        <v>4</v>
      </c>
      <c r="N63">
        <v>2</v>
      </c>
      <c r="O63">
        <v>1</v>
      </c>
      <c r="P63">
        <v>1</v>
      </c>
      <c r="R63">
        <v>2</v>
      </c>
      <c r="S63">
        <v>10</v>
      </c>
      <c r="T63">
        <v>10</v>
      </c>
    </row>
    <row r="64" spans="1:20">
      <c r="B64" t="s">
        <v>216</v>
      </c>
      <c r="I64">
        <v>82</v>
      </c>
    </row>
    <row r="65" spans="2:20">
      <c r="B65" t="s">
        <v>217</v>
      </c>
      <c r="G65">
        <v>116</v>
      </c>
      <c r="I65">
        <v>17</v>
      </c>
      <c r="J65">
        <v>8</v>
      </c>
    </row>
    <row r="66" spans="2:20">
      <c r="B66" t="s">
        <v>218</v>
      </c>
      <c r="E66">
        <v>899</v>
      </c>
      <c r="F66">
        <v>2</v>
      </c>
      <c r="G66">
        <v>0</v>
      </c>
      <c r="I66">
        <v>3148</v>
      </c>
      <c r="J66">
        <v>5</v>
      </c>
    </row>
    <row r="67" spans="2:20">
      <c r="B67" t="s">
        <v>219</v>
      </c>
      <c r="F67">
        <v>544</v>
      </c>
      <c r="G67">
        <v>0</v>
      </c>
      <c r="I67">
        <v>244</v>
      </c>
      <c r="J67">
        <v>16</v>
      </c>
    </row>
    <row r="68" spans="2:20">
      <c r="B68" t="s">
        <v>220</v>
      </c>
      <c r="C68" s="2" t="s">
        <v>141</v>
      </c>
      <c r="G68">
        <v>130</v>
      </c>
      <c r="I68">
        <v>13</v>
      </c>
    </row>
    <row r="69" spans="2:20">
      <c r="B69" t="s">
        <v>221</v>
      </c>
      <c r="E69">
        <v>16</v>
      </c>
      <c r="F69">
        <v>2</v>
      </c>
      <c r="G69">
        <v>0</v>
      </c>
      <c r="I69">
        <v>127</v>
      </c>
      <c r="J69">
        <v>17</v>
      </c>
      <c r="K69">
        <v>6</v>
      </c>
    </row>
    <row r="70" spans="2:20">
      <c r="B70" t="s">
        <v>222</v>
      </c>
      <c r="C70" s="2" t="s">
        <v>141</v>
      </c>
      <c r="G70">
        <v>95549</v>
      </c>
      <c r="I70">
        <v>3184</v>
      </c>
      <c r="J70">
        <v>19</v>
      </c>
      <c r="K70">
        <v>4</v>
      </c>
      <c r="P70">
        <v>44</v>
      </c>
      <c r="R70">
        <v>1</v>
      </c>
      <c r="S70">
        <v>9</v>
      </c>
      <c r="T70">
        <v>4</v>
      </c>
    </row>
    <row r="71" spans="2:20">
      <c r="B71" t="s">
        <v>35</v>
      </c>
      <c r="I71">
        <v>12</v>
      </c>
    </row>
    <row r="72" spans="2:20">
      <c r="B72" t="s">
        <v>223</v>
      </c>
      <c r="C72" s="2" t="s">
        <v>91</v>
      </c>
      <c r="F72">
        <v>1249</v>
      </c>
      <c r="G72">
        <v>10</v>
      </c>
      <c r="I72">
        <v>2186</v>
      </c>
      <c r="J72">
        <v>16</v>
      </c>
      <c r="K72">
        <v>10</v>
      </c>
    </row>
    <row r="73" spans="2:20">
      <c r="B73" t="s">
        <v>224</v>
      </c>
      <c r="F73">
        <v>33</v>
      </c>
      <c r="G73">
        <v>0</v>
      </c>
      <c r="I73">
        <v>57</v>
      </c>
      <c r="J73">
        <v>15</v>
      </c>
    </row>
    <row r="74" spans="2:20">
      <c r="B74" t="s">
        <v>225</v>
      </c>
      <c r="E74">
        <v>462</v>
      </c>
      <c r="F74">
        <v>0</v>
      </c>
      <c r="G74">
        <v>12</v>
      </c>
      <c r="I74">
        <v>1386</v>
      </c>
      <c r="J74">
        <v>6</v>
      </c>
      <c r="K74">
        <v>4</v>
      </c>
      <c r="N74">
        <v>40</v>
      </c>
      <c r="O74">
        <v>0</v>
      </c>
      <c r="P74">
        <v>0</v>
      </c>
      <c r="R74">
        <v>120</v>
      </c>
    </row>
    <row r="75" spans="2:20">
      <c r="B75" t="s">
        <v>226</v>
      </c>
      <c r="E75">
        <v>28</v>
      </c>
      <c r="F75">
        <v>0</v>
      </c>
      <c r="G75">
        <v>0</v>
      </c>
      <c r="I75">
        <v>44</v>
      </c>
    </row>
    <row r="76" spans="2:20">
      <c r="B76" t="s">
        <v>227</v>
      </c>
      <c r="I76">
        <v>23858</v>
      </c>
      <c r="J76">
        <v>9</v>
      </c>
      <c r="R76">
        <v>75</v>
      </c>
    </row>
    <row r="77" spans="2:20">
      <c r="B77" t="s">
        <v>228</v>
      </c>
      <c r="I77">
        <v>278</v>
      </c>
      <c r="J77">
        <v>10</v>
      </c>
      <c r="R77">
        <v>3</v>
      </c>
    </row>
    <row r="78" spans="2:20">
      <c r="B78" t="s">
        <v>229</v>
      </c>
      <c r="C78" s="2" t="s">
        <v>38</v>
      </c>
      <c r="F78">
        <v>40</v>
      </c>
      <c r="G78">
        <v>3</v>
      </c>
      <c r="I78">
        <v>70</v>
      </c>
      <c r="J78">
        <v>10</v>
      </c>
    </row>
    <row r="79" spans="2:20">
      <c r="B79" t="s">
        <v>230</v>
      </c>
      <c r="E79">
        <v>533</v>
      </c>
      <c r="F79">
        <v>0</v>
      </c>
      <c r="G79">
        <v>26</v>
      </c>
      <c r="I79">
        <v>1521</v>
      </c>
      <c r="J79">
        <v>7</v>
      </c>
      <c r="K79">
        <v>6</v>
      </c>
      <c r="N79">
        <v>3</v>
      </c>
      <c r="O79">
        <v>0</v>
      </c>
      <c r="P79">
        <v>0</v>
      </c>
      <c r="R79">
        <v>8</v>
      </c>
      <c r="S79">
        <v>5</v>
      </c>
    </row>
    <row r="80" spans="2:20">
      <c r="B80" t="s">
        <v>231</v>
      </c>
      <c r="G80">
        <v>24</v>
      </c>
      <c r="I80">
        <v>10</v>
      </c>
      <c r="J80">
        <v>16</v>
      </c>
    </row>
    <row r="81" spans="1:11">
      <c r="B81" t="s">
        <v>232</v>
      </c>
      <c r="E81">
        <v>93</v>
      </c>
      <c r="F81">
        <v>2</v>
      </c>
      <c r="G81">
        <v>16</v>
      </c>
      <c r="I81">
        <v>341</v>
      </c>
      <c r="J81">
        <v>15</v>
      </c>
      <c r="K81">
        <v>10</v>
      </c>
    </row>
    <row r="82" spans="1:11">
      <c r="B82" t="s">
        <v>233</v>
      </c>
      <c r="I82">
        <v>455</v>
      </c>
    </row>
    <row r="83" spans="1:11">
      <c r="B83" t="s">
        <v>234</v>
      </c>
      <c r="G83">
        <v>6611</v>
      </c>
      <c r="I83">
        <v>530</v>
      </c>
      <c r="J83">
        <v>11</v>
      </c>
    </row>
    <row r="84" spans="1:11">
      <c r="B84" t="s">
        <v>235</v>
      </c>
      <c r="D84">
        <v>1</v>
      </c>
      <c r="E84">
        <v>0</v>
      </c>
      <c r="F84">
        <v>0</v>
      </c>
      <c r="I84">
        <v>8</v>
      </c>
    </row>
    <row r="85" spans="1:11">
      <c r="A85" t="s">
        <v>236</v>
      </c>
      <c r="B85" t="s">
        <v>237</v>
      </c>
      <c r="C85" s="2" t="s">
        <v>189</v>
      </c>
      <c r="G85">
        <v>2037</v>
      </c>
      <c r="I85">
        <v>7129</v>
      </c>
      <c r="J85">
        <v>10</v>
      </c>
    </row>
    <row r="86" spans="1:11">
      <c r="A86" t="s">
        <v>236</v>
      </c>
      <c r="B86" t="s">
        <v>238</v>
      </c>
      <c r="G86">
        <v>1975</v>
      </c>
      <c r="I86">
        <v>3900</v>
      </c>
      <c r="J86">
        <v>12</v>
      </c>
      <c r="K86">
        <v>6</v>
      </c>
    </row>
    <row r="87" spans="1:11">
      <c r="A87" t="s">
        <v>236</v>
      </c>
      <c r="B87" t="s">
        <v>239</v>
      </c>
      <c r="I87">
        <v>57</v>
      </c>
    </row>
    <row r="88" spans="1:11">
      <c r="A88" t="s">
        <v>236</v>
      </c>
      <c r="B88" t="s">
        <v>240</v>
      </c>
      <c r="I88">
        <v>19</v>
      </c>
    </row>
    <row r="89" spans="1:11">
      <c r="A89" t="s">
        <v>236</v>
      </c>
      <c r="B89" t="s">
        <v>241</v>
      </c>
      <c r="G89">
        <v>170</v>
      </c>
      <c r="I89">
        <v>1870</v>
      </c>
    </row>
    <row r="90" spans="1:11">
      <c r="A90" t="s">
        <v>236</v>
      </c>
      <c r="B90" t="s">
        <v>242</v>
      </c>
      <c r="G90">
        <v>360</v>
      </c>
      <c r="I90">
        <v>3780</v>
      </c>
    </row>
    <row r="91" spans="1:11">
      <c r="A91" t="s">
        <v>236</v>
      </c>
      <c r="B91" t="s">
        <v>243</v>
      </c>
      <c r="G91">
        <v>7079</v>
      </c>
      <c r="I91">
        <v>53977</v>
      </c>
      <c r="J91">
        <v>7</v>
      </c>
      <c r="K91">
        <v>6</v>
      </c>
    </row>
    <row r="92" spans="1:11">
      <c r="A92" t="s">
        <v>236</v>
      </c>
      <c r="B92" t="s">
        <v>244</v>
      </c>
      <c r="C92" s="2" t="s">
        <v>94</v>
      </c>
      <c r="G92">
        <v>1264</v>
      </c>
      <c r="I92">
        <v>45</v>
      </c>
      <c r="J92">
        <v>10</v>
      </c>
    </row>
    <row r="93" spans="1:11">
      <c r="A93" t="s">
        <v>236</v>
      </c>
      <c r="B93" t="s">
        <v>245</v>
      </c>
      <c r="C93" s="2" t="s">
        <v>94</v>
      </c>
      <c r="G93">
        <v>150</v>
      </c>
      <c r="I93">
        <v>11</v>
      </c>
      <c r="J93">
        <v>5</v>
      </c>
    </row>
    <row r="94" spans="1:11">
      <c r="A94" t="s">
        <v>236</v>
      </c>
      <c r="B94" t="s">
        <v>246</v>
      </c>
      <c r="I94">
        <v>25</v>
      </c>
    </row>
    <row r="95" spans="1:11">
      <c r="A95" t="s">
        <v>236</v>
      </c>
      <c r="B95" t="s">
        <v>247</v>
      </c>
      <c r="F95">
        <v>221</v>
      </c>
      <c r="G95">
        <v>0</v>
      </c>
      <c r="I95">
        <v>375</v>
      </c>
      <c r="J95">
        <v>14</v>
      </c>
    </row>
    <row r="96" spans="1:11">
      <c r="A96" t="s">
        <v>236</v>
      </c>
      <c r="B96" t="s">
        <v>248</v>
      </c>
      <c r="G96">
        <v>36700</v>
      </c>
      <c r="I96">
        <v>5963</v>
      </c>
      <c r="J96">
        <v>15</v>
      </c>
    </row>
    <row r="97" spans="1:20">
      <c r="A97" t="s">
        <v>236</v>
      </c>
      <c r="B97" t="s">
        <v>249</v>
      </c>
      <c r="F97">
        <v>768</v>
      </c>
      <c r="G97">
        <v>4</v>
      </c>
      <c r="I97">
        <v>163</v>
      </c>
      <c r="J97">
        <v>4</v>
      </c>
      <c r="K97">
        <v>11</v>
      </c>
    </row>
    <row r="98" spans="1:20">
      <c r="A98" t="s">
        <v>236</v>
      </c>
      <c r="B98" t="s">
        <v>250</v>
      </c>
      <c r="I98">
        <v>2251</v>
      </c>
      <c r="J98">
        <v>3</v>
      </c>
      <c r="R98">
        <v>125</v>
      </c>
    </row>
    <row r="99" spans="1:20">
      <c r="B99" t="s">
        <v>53</v>
      </c>
      <c r="I99">
        <v>36225</v>
      </c>
      <c r="J99">
        <v>4</v>
      </c>
      <c r="K99">
        <v>3</v>
      </c>
      <c r="R99">
        <v>2000</v>
      </c>
    </row>
    <row r="100" spans="1:20" s="13" customFormat="1">
      <c r="A100" s="13" t="s">
        <v>54</v>
      </c>
      <c r="C100" s="14"/>
      <c r="I100" s="13">
        <v>667910</v>
      </c>
      <c r="J100" s="13">
        <v>6</v>
      </c>
      <c r="K100" s="13">
        <v>8</v>
      </c>
      <c r="L100" s="14"/>
      <c r="R100" s="13">
        <v>5100</v>
      </c>
      <c r="S100" s="13">
        <v>3</v>
      </c>
      <c r="T100" s="13">
        <v>3</v>
      </c>
    </row>
    <row r="101" spans="1:20">
      <c r="I101">
        <f>SUM(I4:I99)</f>
        <v>668080</v>
      </c>
      <c r="J101">
        <f>SUM(J4:J99)</f>
        <v>589</v>
      </c>
      <c r="K101">
        <f>SUM(K4:K99)</f>
        <v>212</v>
      </c>
      <c r="R101">
        <f>SUM(R4:R99)</f>
        <v>5092</v>
      </c>
      <c r="S101">
        <f>SUM(S4:S99)</f>
        <v>160</v>
      </c>
      <c r="T101">
        <f>SUM(T4:T99)</f>
        <v>39</v>
      </c>
    </row>
    <row r="102" spans="1:20">
      <c r="I102">
        <v>30</v>
      </c>
    </row>
    <row r="103" spans="1:20">
      <c r="I103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p158</vt:lpstr>
      <vt:lpstr>F produce export p160</vt:lpstr>
      <vt:lpstr>Br Produce export p163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2014-10-30T11:49:50Z</dcterms:created>
  <dcterms:modified xsi:type="dcterms:W3CDTF">2014-11-13T13:53:15Z</dcterms:modified>
</cp:coreProperties>
</file>