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 activeTab="1"/>
  </bookViews>
  <sheets>
    <sheet name="Import into GB p107" sheetId="1" r:id="rId1"/>
    <sheet name="F. Produce export p110" sheetId="2" r:id="rId2"/>
    <sheet name="Br. Produce export p112" sheetId="3" r:id="rId3"/>
  </sheets>
  <calcPr calcId="125725"/>
</workbook>
</file>

<file path=xl/calcChain.xml><?xml version="1.0" encoding="utf-8"?>
<calcChain xmlns="http://schemas.openxmlformats.org/spreadsheetml/2006/main">
  <c r="T117" i="3"/>
  <c r="S117"/>
  <c r="R117"/>
  <c r="T101" i="2"/>
  <c r="S101"/>
  <c r="R101"/>
  <c r="T47" i="1"/>
  <c r="S47"/>
  <c r="R47"/>
  <c r="K117" i="3"/>
  <c r="J117"/>
  <c r="I117"/>
  <c r="K101" i="2"/>
  <c r="J101"/>
  <c r="I101"/>
  <c r="K47" i="1"/>
  <c r="J47"/>
  <c r="I47"/>
</calcChain>
</file>

<file path=xl/sharedStrings.xml><?xml version="1.0" encoding="utf-8"?>
<sst xmlns="http://schemas.openxmlformats.org/spreadsheetml/2006/main" count="627" uniqueCount="294">
  <si>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</si>
  <si>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</si>
  <si>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</si>
  <si>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</si>
  <si>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</si>
  <si>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</si>
  <si>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</si>
  <si>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</si>
  <si>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</si>
  <si>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</si>
  <si>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</si>
  <si>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</si>
  <si>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</si>
  <si>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</si>
  <si>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</si>
  <si>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Drugs</t>
  </si>
  <si>
    <t>Almonds Bitter</t>
  </si>
  <si>
    <t>Guinea Grains</t>
  </si>
  <si>
    <t>Gum Arabic</t>
  </si>
  <si>
    <t>Gum Copal</t>
  </si>
  <si>
    <t>lbs</t>
  </si>
  <si>
    <t>Gum Senegal</t>
  </si>
  <si>
    <t>Oil Palm</t>
  </si>
  <si>
    <t>Other Drugs</t>
  </si>
  <si>
    <t>Dye Stuffs</t>
  </si>
  <si>
    <t>Ebony</t>
  </si>
  <si>
    <t>Mahogany</t>
  </si>
  <si>
    <t>Redwood</t>
  </si>
  <si>
    <t>Elephants Teeth</t>
  </si>
  <si>
    <t>Feathers Ostrich Undrest</t>
  </si>
  <si>
    <t>lbs ?</t>
  </si>
  <si>
    <t>Grocery</t>
  </si>
  <si>
    <t>Almonds not Jordan</t>
  </si>
  <si>
    <t>Raisins Denia</t>
  </si>
  <si>
    <t>Linen Sails F made</t>
  </si>
  <si>
    <t>Oil Ordinary</t>
  </si>
  <si>
    <t>t h g</t>
  </si>
  <si>
    <t>Skins</t>
  </si>
  <si>
    <t>Goat raw</t>
  </si>
  <si>
    <t>? N</t>
  </si>
  <si>
    <t>Wax Bees</t>
  </si>
  <si>
    <t>Wines</t>
  </si>
  <si>
    <t>Portugal</t>
  </si>
  <si>
    <t>Wool Spanish</t>
  </si>
  <si>
    <t>Miscellaneous Articles</t>
  </si>
  <si>
    <t>TOTAL</t>
  </si>
  <si>
    <t>Species of Goods to Africa</t>
  </si>
  <si>
    <t>Arrangoes</t>
  </si>
  <si>
    <t>n</t>
  </si>
  <si>
    <t>Brimstone</t>
  </si>
  <si>
    <t>Bugle Great</t>
  </si>
  <si>
    <t>Corn Beans</t>
  </si>
  <si>
    <t xml:space="preserve">? ? </t>
  </si>
  <si>
    <t>Corn Indian</t>
  </si>
  <si>
    <t>?</t>
  </si>
  <si>
    <t>Cowries</t>
  </si>
  <si>
    <t>Allum Roach</t>
  </si>
  <si>
    <t>Arcnic</t>
  </si>
  <si>
    <t>Benjamin</t>
  </si>
  <si>
    <t>Borax Unrefined</t>
  </si>
  <si>
    <t>Cassia Fistula</t>
  </si>
  <si>
    <t>Nicaragua</t>
  </si>
  <si>
    <t>Shellack</t>
  </si>
  <si>
    <t>Essence of Spruce</t>
  </si>
  <si>
    <t>Fish Stock</t>
  </si>
  <si>
    <t>Almonds Jordan</t>
  </si>
  <si>
    <t>Anniseeds</t>
  </si>
  <si>
    <t>Barley Pearl</t>
  </si>
  <si>
    <t>Cinnamon</t>
  </si>
  <si>
    <t>Cloves</t>
  </si>
  <si>
    <t>Coffee B P</t>
  </si>
  <si>
    <t>Coffee F P</t>
  </si>
  <si>
    <t xml:space="preserve">Currants </t>
  </si>
  <si>
    <t>Ginger</t>
  </si>
  <si>
    <t>Ginger E India</t>
  </si>
  <si>
    <t>Mace</t>
  </si>
  <si>
    <t>Nutmegs</t>
  </si>
  <si>
    <t>Pepper</t>
  </si>
  <si>
    <t>Pimento</t>
  </si>
  <si>
    <t>Raisins Lexia</t>
  </si>
  <si>
    <t>Raisins Lipari</t>
  </si>
  <si>
    <t>Rice</t>
  </si>
  <si>
    <t>Rice E India</t>
  </si>
  <si>
    <t>Sugar Brown B P</t>
  </si>
  <si>
    <t>Sugar F P</t>
  </si>
  <si>
    <t>Tea</t>
  </si>
  <si>
    <t>Hides Indian</t>
  </si>
  <si>
    <t>Incle Wrought</t>
  </si>
  <si>
    <t xml:space="preserve">oz ? </t>
  </si>
  <si>
    <t>Iron Bar</t>
  </si>
  <si>
    <t>Linen</t>
  </si>
  <si>
    <t>Canvas Hessens</t>
  </si>
  <si>
    <t>Germany Narrow</t>
  </si>
  <si>
    <t>Irish 6 to 18d</t>
  </si>
  <si>
    <t>yards</t>
  </si>
  <si>
    <t>Russian b? above 22,5</t>
  </si>
  <si>
    <t>Russian above 31,5</t>
  </si>
  <si>
    <t>Russian above 36</t>
  </si>
  <si>
    <t>Russian Narrow not above 22,5</t>
  </si>
  <si>
    <t>Oil Sallad</t>
  </si>
  <si>
    <t>gallons</t>
  </si>
  <si>
    <t>Piece Goods of India</t>
  </si>
  <si>
    <t>Callicoes</t>
  </si>
  <si>
    <t>lbs?</t>
  </si>
  <si>
    <t>Muslins</t>
  </si>
  <si>
    <t>Nankeens</t>
  </si>
  <si>
    <t>Prohibited</t>
  </si>
  <si>
    <t>Pitch</t>
  </si>
  <si>
    <t>Provisions</t>
  </si>
  <si>
    <t>Bacon</t>
  </si>
  <si>
    <t>Beef</t>
  </si>
  <si>
    <t xml:space="preserve">Barrel? </t>
  </si>
  <si>
    <t>Butter</t>
  </si>
  <si>
    <t>Pork</t>
  </si>
  <si>
    <t>Spirits Geneva</t>
  </si>
  <si>
    <t>Spirits Rum</t>
  </si>
  <si>
    <t>Tallow</t>
  </si>
  <si>
    <t>Tar</t>
  </si>
  <si>
    <t>Tobacco</t>
  </si>
  <si>
    <t>Tobacco Manufactured</t>
  </si>
  <si>
    <t xml:space="preserve"> ??</t>
  </si>
  <si>
    <t>Madeira</t>
  </si>
  <si>
    <t>Rhenish</t>
  </si>
  <si>
    <t>Spanish</t>
  </si>
  <si>
    <t>Wood</t>
  </si>
  <si>
    <t>Deals above 20</t>
  </si>
  <si>
    <t>Raisins Solis</t>
  </si>
  <si>
    <t>Prize Goods</t>
  </si>
  <si>
    <t>Corn Wheat Flour</t>
  </si>
  <si>
    <t>Grocery Cloves</t>
  </si>
  <si>
    <t>Grocery Sugar</t>
  </si>
  <si>
    <t>Linen Russian bro? Above 22,5</t>
  </si>
  <si>
    <t>Salt</t>
  </si>
  <si>
    <t>Spirits Brandy</t>
  </si>
  <si>
    <t>Wine French</t>
  </si>
  <si>
    <t>Wine Spanish</t>
  </si>
  <si>
    <t>Wood at Value</t>
  </si>
  <si>
    <t>Allum</t>
  </si>
  <si>
    <t>Apothecary Ware</t>
  </si>
  <si>
    <t>Apparel Garments</t>
  </si>
  <si>
    <t>Beer</t>
  </si>
  <si>
    <t>Bricks</t>
  </si>
  <si>
    <t>Brass Wrought</t>
  </si>
  <si>
    <t>Cabinet Ware</t>
  </si>
  <si>
    <t>Candles Tallow</t>
  </si>
  <si>
    <t>Coals Newcastle Masure</t>
  </si>
  <si>
    <t>Colours for Painters</t>
  </si>
  <si>
    <t>Cordage</t>
  </si>
  <si>
    <t>Copperas</t>
  </si>
  <si>
    <t>Copper Wrought</t>
  </si>
  <si>
    <t>Corn</t>
  </si>
  <si>
    <t>Barley</t>
  </si>
  <si>
    <t>Beans</t>
  </si>
  <si>
    <t>Pease</t>
  </si>
  <si>
    <t>Wheat Flour</t>
  </si>
  <si>
    <t>Cottons</t>
  </si>
  <si>
    <t>&amp; Linens Checked</t>
  </si>
  <si>
    <t>&amp; Linens Printed</t>
  </si>
  <si>
    <t>6 to 18d before printed</t>
  </si>
  <si>
    <t>under 3 before dyed</t>
  </si>
  <si>
    <t>Cyder</t>
  </si>
  <si>
    <t>Fish Cod Dry</t>
  </si>
  <si>
    <t>Glass &amp; Earthernware</t>
  </si>
  <si>
    <t>Glass Green</t>
  </si>
  <si>
    <t>Glass Green Bottles</t>
  </si>
  <si>
    <t>Glass White Flint</t>
  </si>
  <si>
    <t>Glass for Windows</t>
  </si>
  <si>
    <t>Gunpowder</t>
  </si>
  <si>
    <t>Haberdashery</t>
  </si>
  <si>
    <t>Hats Beaver</t>
  </si>
  <si>
    <t>Hats Felt</t>
  </si>
  <si>
    <t>Iron Cast</t>
  </si>
  <si>
    <t>Iron Wrought</t>
  </si>
  <si>
    <t>Lead</t>
  </si>
  <si>
    <t>Leather Tanned</t>
  </si>
  <si>
    <t>Leather Wrought</t>
  </si>
  <si>
    <t>Sail Cloth</t>
  </si>
  <si>
    <t>Molasses</t>
  </si>
  <si>
    <t>Oil Train</t>
  </si>
  <si>
    <t>Oil Linseed</t>
  </si>
  <si>
    <t>Pewter</t>
  </si>
  <si>
    <t>Bacon &amp; Hams</t>
  </si>
  <si>
    <t>Biscuit</t>
  </si>
  <si>
    <t>Cheese</t>
  </si>
  <si>
    <t>Salt White</t>
  </si>
  <si>
    <t>Silk in Pieces</t>
  </si>
  <si>
    <t>Silk Sewing</t>
  </si>
  <si>
    <t>Soap Hard</t>
  </si>
  <si>
    <t>Spirits British</t>
  </si>
  <si>
    <t>Starch</t>
  </si>
  <si>
    <t>Stationary</t>
  </si>
  <si>
    <t>Steel</t>
  </si>
  <si>
    <t>Sugar Refined</t>
  </si>
  <si>
    <t>Tin</t>
  </si>
  <si>
    <t>Tobacco Pipes</t>
  </si>
  <si>
    <t>Vinegar</t>
  </si>
  <si>
    <t>Woollen Goods</t>
  </si>
  <si>
    <t>Bays Double</t>
  </si>
  <si>
    <t>Bays Single</t>
  </si>
  <si>
    <t>Blanketing</t>
  </si>
  <si>
    <t>Cottons Welch Plains</t>
  </si>
  <si>
    <t>Stockings Worsted</t>
  </si>
  <si>
    <t>Stuffs</t>
  </si>
  <si>
    <t>? n</t>
  </si>
  <si>
    <t>Cards Playing</t>
  </si>
  <si>
    <t>Manchester</t>
  </si>
  <si>
    <t>Dimity</t>
  </si>
  <si>
    <t>Muslins ??</t>
  </si>
  <si>
    <t>Drugs Sal Amoniac</t>
  </si>
  <si>
    <t>Fish Herrings Red</t>
  </si>
  <si>
    <t>Barrel?</t>
  </si>
  <si>
    <t>Glass</t>
  </si>
  <si>
    <t>Iron</t>
  </si>
  <si>
    <t>Grindlestones</t>
  </si>
  <si>
    <t>Iron Nails</t>
  </si>
  <si>
    <t>Lace Gold</t>
  </si>
  <si>
    <t>lbs oz</t>
  </si>
  <si>
    <t>Lead Ore</t>
  </si>
  <si>
    <t>Plain not for bounty</t>
  </si>
  <si>
    <t>Cambricks</t>
  </si>
  <si>
    <t>Diaper 6 to 18d</t>
  </si>
  <si>
    <t>Plain for Bounty 6 to 18</t>
  </si>
  <si>
    <t>Check'd 7 to 18d</t>
  </si>
  <si>
    <t>At Value</t>
  </si>
  <si>
    <t>Litharge of Lead</t>
  </si>
  <si>
    <t>Military Stores</t>
  </si>
  <si>
    <t>Oil Vitriol</t>
  </si>
  <si>
    <t>Potatoes</t>
  </si>
  <si>
    <t>Stockings Thread</t>
  </si>
  <si>
    <t>Watches Gold</t>
  </si>
  <si>
    <t>Caps Woollen</t>
  </si>
  <si>
    <t>Carpeting</t>
  </si>
  <si>
    <t>Cloths Long</t>
  </si>
  <si>
    <t>Cloths Remnants</t>
  </si>
  <si>
    <t>Cloths Short</t>
  </si>
  <si>
    <t>Cottons Kendals</t>
  </si>
  <si>
    <t>goods?</t>
  </si>
  <si>
    <t>Flannel</t>
  </si>
  <si>
    <t>Kerrymere</t>
  </si>
  <si>
    <t>? ?</t>
  </si>
  <si>
    <t>Stuffs Silk &amp; Incle</t>
  </si>
  <si>
    <t>Stuffs Silk &amp; Worsted</t>
  </si>
  <si>
    <t>Other Woollens</t>
  </si>
  <si>
    <t>Africa</t>
  </si>
  <si>
    <t>Cape of Good Hope</t>
  </si>
  <si>
    <t>Bottles Glass</t>
  </si>
  <si>
    <t>Copper Unwrought</t>
  </si>
  <si>
    <t>Braziel</t>
  </si>
  <si>
    <t>Succads</t>
  </si>
  <si>
    <t>Sugar Brown</t>
  </si>
  <si>
    <t>Hides Ox or Cow</t>
  </si>
  <si>
    <t>Deer in Hair</t>
  </si>
  <si>
    <t>Fox Ordinary</t>
  </si>
  <si>
    <t>Goat Tanned</t>
  </si>
  <si>
    <t>Otter</t>
  </si>
  <si>
    <t>Seal</t>
  </si>
  <si>
    <t>Other Skins</t>
  </si>
  <si>
    <t>Whalefins</t>
  </si>
  <si>
    <t>French</t>
  </si>
  <si>
    <t>Other Wines</t>
  </si>
  <si>
    <t>Cambogium</t>
  </si>
  <si>
    <t>Camphire refined</t>
  </si>
  <si>
    <t>Cardemoms</t>
  </si>
  <si>
    <t>Castoreum</t>
  </si>
  <si>
    <t>Cinabrium</t>
  </si>
  <si>
    <t>Jallop</t>
  </si>
  <si>
    <t>Juniper Berries</t>
  </si>
  <si>
    <t>Isinglass</t>
  </si>
  <si>
    <t>Manna</t>
  </si>
  <si>
    <t>Myrrh</t>
  </si>
  <si>
    <t>Turpentine</t>
  </si>
  <si>
    <t>Oil Turpentine</t>
  </si>
  <si>
    <t>Opium</t>
  </si>
  <si>
    <t>Quicksilver</t>
  </si>
  <si>
    <t>Raisins Smyrna</t>
  </si>
  <si>
    <t>Sugar E India</t>
  </si>
  <si>
    <t>Check'd</t>
  </si>
  <si>
    <t>Damkin Napkin</t>
  </si>
  <si>
    <t>Damkin Table Silk</t>
  </si>
  <si>
    <t>Drilling</t>
  </si>
  <si>
    <t>Books Printed</t>
  </si>
  <si>
    <t>Cattle Horses</t>
  </si>
  <si>
    <t>Chariots &amp; Coaches</t>
  </si>
  <si>
    <t>Salmon</t>
  </si>
  <si>
    <t>Gloves plain Leather</t>
  </si>
  <si>
    <t>Lace Silver</t>
  </si>
  <si>
    <t>Buckrams 6 to 18d</t>
  </si>
  <si>
    <t>Plate Wrought Silver</t>
  </si>
  <si>
    <t>oz n?</t>
  </si>
  <si>
    <t>Beef &amp; Pork</t>
  </si>
  <si>
    <t xml:space="preserve">barrel? </t>
  </si>
  <si>
    <t>Watches Metal</t>
  </si>
  <si>
    <t>Watches Silver</t>
  </si>
  <si>
    <t>Cloths Spanish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</si>
</sst>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1">
    <xf numFmtId="0" fontId="0" fillId="0" borderId="0" xfId="0"/>
    <xf numFmtId="0" fontId="2" fillId="2" borderId="0" xfId="1" applyFont="1" applyBorder="1"/>
    <xf numFmtId="0" fontId="2" fillId="2" borderId="0" xfId="1" applyNumberFormat="1" applyFont="1" applyBorder="1" applyAlignment="1">
      <alignment horizontal="right"/>
    </xf>
    <xf numFmtId="3" fontId="2" fillId="2" borderId="0" xfId="1" applyNumberFormat="1" applyFont="1" applyBorder="1"/>
    <xf numFmtId="0" fontId="2" fillId="3" borderId="0" xfId="2" applyFont="1" applyBorder="1"/>
    <xf numFmtId="0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/>
    <xf numFmtId="0" fontId="1" fillId="2" borderId="0" xfId="1"/>
    <xf numFmtId="0" fontId="0" fillId="0" borderId="0" xfId="0" applyFill="1"/>
    <xf numFmtId="0" fontId="0" fillId="0" borderId="1" xfId="0" applyBorder="1"/>
    <xf numFmtId="0" fontId="2" fillId="2" borderId="1" xfId="1" applyFont="1" applyBorder="1"/>
    <xf numFmtId="0" fontId="2" fillId="3" borderId="1" xfId="2" applyFont="1" applyBorder="1"/>
    <xf numFmtId="0" fontId="1" fillId="2" borderId="1" xfId="1" applyBorder="1"/>
    <xf numFmtId="0" fontId="2" fillId="0" borderId="0" xfId="2" applyFont="1" applyFill="1" applyBorder="1"/>
    <xf numFmtId="0" fontId="2" fillId="0" borderId="1" xfId="2" applyFont="1" applyFill="1" applyBorder="1"/>
    <xf numFmtId="0" fontId="2" fillId="0" borderId="0" xfId="2" applyNumberFormat="1" applyFont="1" applyFill="1" applyBorder="1" applyAlignment="1">
      <alignment horizontal="left"/>
    </xf>
    <xf numFmtId="3" fontId="2" fillId="0" borderId="0" xfId="2" applyNumberFormat="1" applyFont="1" applyFill="1" applyBorder="1" applyAlignment="1">
      <alignment horizontal="left"/>
    </xf>
    <xf numFmtId="3" fontId="2" fillId="0" borderId="0" xfId="2" applyNumberFormat="1" applyFont="1" applyFill="1" applyBorder="1"/>
    <xf numFmtId="0" fontId="0" fillId="0" borderId="0" xfId="0" applyFill="1" applyBorder="1"/>
    <xf numFmtId="3" fontId="0" fillId="0" borderId="0" xfId="0" applyNumberFormat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47"/>
  <sheetViews>
    <sheetView topLeftCell="A16" zoomScale="80" zoomScaleNormal="80" workbookViewId="0">
      <selection activeCell="B39" sqref="B39"/>
    </sheetView>
  </sheetViews>
  <sheetFormatPr defaultRowHeight="15"/>
  <cols>
    <col min="1" max="1" width="11.140625" customWidth="1"/>
    <col min="2" max="2" width="25.85546875" bestFit="1" customWidth="1"/>
    <col min="3" max="3" width="9.140625" style="10"/>
    <col min="12" max="12" width="9.140625" style="10"/>
  </cols>
  <sheetData>
    <row r="1" spans="1:21">
      <c r="D1" t="s">
        <v>243</v>
      </c>
      <c r="M1" t="s">
        <v>244</v>
      </c>
    </row>
    <row r="2" spans="1:21">
      <c r="A2" s="1" t="s">
        <v>0</v>
      </c>
      <c r="B2" s="1"/>
      <c r="C2" s="11"/>
      <c r="D2" s="2" t="s">
        <v>1</v>
      </c>
      <c r="E2" s="3"/>
      <c r="F2" s="3"/>
      <c r="G2" s="3"/>
      <c r="H2" s="1"/>
      <c r="I2" s="3" t="s">
        <v>2</v>
      </c>
      <c r="J2" s="1"/>
      <c r="K2" s="1"/>
      <c r="L2" s="11"/>
      <c r="M2" s="2" t="s">
        <v>1</v>
      </c>
      <c r="N2" s="3"/>
      <c r="O2" s="3"/>
      <c r="P2" s="3"/>
      <c r="Q2" s="1"/>
      <c r="R2" s="3" t="s">
        <v>2</v>
      </c>
      <c r="S2" s="1"/>
      <c r="T2" s="1"/>
      <c r="U2" s="1"/>
    </row>
    <row r="3" spans="1:21">
      <c r="A3" s="4" t="s">
        <v>3</v>
      </c>
      <c r="B3" s="4" t="s">
        <v>4</v>
      </c>
      <c r="C3" s="12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4" t="s">
        <v>10</v>
      </c>
      <c r="I3" s="7" t="s">
        <v>11</v>
      </c>
      <c r="J3" s="4" t="s">
        <v>12</v>
      </c>
      <c r="K3" s="4" t="s">
        <v>13</v>
      </c>
      <c r="L3" s="12" t="s">
        <v>14</v>
      </c>
      <c r="M3" s="5" t="s">
        <v>6</v>
      </c>
      <c r="N3" s="6" t="s">
        <v>7</v>
      </c>
      <c r="O3" s="6" t="s">
        <v>8</v>
      </c>
      <c r="P3" s="6" t="s">
        <v>9</v>
      </c>
      <c r="Q3" s="4" t="s">
        <v>10</v>
      </c>
      <c r="R3" s="7" t="s">
        <v>11</v>
      </c>
      <c r="S3" s="4" t="s">
        <v>12</v>
      </c>
      <c r="T3" s="4" t="s">
        <v>13</v>
      </c>
      <c r="U3" s="4" t="s">
        <v>14</v>
      </c>
    </row>
    <row r="4" spans="1:21" s="9" customFormat="1">
      <c r="A4" s="14"/>
      <c r="B4" s="14" t="s">
        <v>245</v>
      </c>
      <c r="C4" s="15" t="s">
        <v>52</v>
      </c>
      <c r="D4" s="16"/>
      <c r="E4" s="17"/>
      <c r="F4" s="17"/>
      <c r="G4" s="17"/>
      <c r="H4" s="14"/>
      <c r="I4" s="18"/>
      <c r="J4" s="14"/>
      <c r="K4" s="14"/>
      <c r="L4" s="15"/>
      <c r="M4" s="16"/>
      <c r="N4" s="17"/>
      <c r="O4" s="17">
        <v>15</v>
      </c>
      <c r="P4" s="17">
        <v>6</v>
      </c>
      <c r="Q4" s="14"/>
      <c r="R4" s="18">
        <v>3</v>
      </c>
      <c r="S4" s="14">
        <v>9</v>
      </c>
      <c r="T4" s="14">
        <v>9</v>
      </c>
      <c r="U4" s="14"/>
    </row>
    <row r="5" spans="1:21" s="9" customFormat="1">
      <c r="A5" s="14"/>
      <c r="B5" s="14" t="s">
        <v>246</v>
      </c>
      <c r="C5" s="15"/>
      <c r="D5" s="16"/>
      <c r="E5" s="17"/>
      <c r="F5" s="17"/>
      <c r="G5" s="17"/>
      <c r="H5" s="14"/>
      <c r="I5" s="18"/>
      <c r="J5" s="14"/>
      <c r="K5" s="14"/>
      <c r="L5" s="15"/>
      <c r="M5" s="16"/>
      <c r="N5" s="17">
        <v>17</v>
      </c>
      <c r="O5" s="17">
        <v>3</v>
      </c>
      <c r="P5" s="17">
        <v>22</v>
      </c>
      <c r="Q5" s="14"/>
      <c r="R5" s="18">
        <v>71</v>
      </c>
      <c r="S5" s="14">
        <v>15</v>
      </c>
      <c r="T5" s="14">
        <v>8</v>
      </c>
      <c r="U5" s="14"/>
    </row>
    <row r="6" spans="1:21">
      <c r="A6" t="s">
        <v>15</v>
      </c>
      <c r="B6" t="s">
        <v>16</v>
      </c>
      <c r="E6">
        <v>1221</v>
      </c>
      <c r="F6">
        <v>1</v>
      </c>
      <c r="G6">
        <v>13</v>
      </c>
      <c r="I6">
        <v>3206</v>
      </c>
      <c r="J6">
        <v>1</v>
      </c>
      <c r="K6">
        <v>8</v>
      </c>
    </row>
    <row r="7" spans="1:21">
      <c r="A7" t="s">
        <v>15</v>
      </c>
      <c r="B7" t="s">
        <v>17</v>
      </c>
      <c r="G7">
        <v>36854</v>
      </c>
      <c r="I7">
        <v>829</v>
      </c>
      <c r="J7">
        <v>5</v>
      </c>
      <c r="K7">
        <v>4</v>
      </c>
    </row>
    <row r="8" spans="1:21">
      <c r="A8" t="s">
        <v>15</v>
      </c>
      <c r="B8" t="s">
        <v>18</v>
      </c>
      <c r="E8">
        <v>600</v>
      </c>
      <c r="F8">
        <v>0</v>
      </c>
      <c r="G8">
        <v>22</v>
      </c>
      <c r="I8">
        <v>1275</v>
      </c>
      <c r="J8">
        <v>8</v>
      </c>
      <c r="K8">
        <v>4</v>
      </c>
      <c r="N8">
        <v>1</v>
      </c>
      <c r="O8">
        <v>0</v>
      </c>
      <c r="P8">
        <v>18</v>
      </c>
      <c r="R8">
        <v>2</v>
      </c>
      <c r="S8">
        <v>9</v>
      </c>
      <c r="T8">
        <v>4</v>
      </c>
    </row>
    <row r="9" spans="1:21">
      <c r="A9" t="s">
        <v>15</v>
      </c>
      <c r="B9" t="s">
        <v>19</v>
      </c>
      <c r="C9" s="10" t="s">
        <v>20</v>
      </c>
      <c r="G9">
        <v>6192</v>
      </c>
      <c r="I9">
        <v>258</v>
      </c>
    </row>
    <row r="10" spans="1:21">
      <c r="A10" t="s">
        <v>15</v>
      </c>
      <c r="B10" t="s">
        <v>21</v>
      </c>
      <c r="E10">
        <v>842</v>
      </c>
      <c r="F10">
        <v>2</v>
      </c>
      <c r="G10">
        <v>22</v>
      </c>
      <c r="I10">
        <v>1790</v>
      </c>
      <c r="J10">
        <v>14</v>
      </c>
      <c r="K10">
        <v>7</v>
      </c>
    </row>
    <row r="11" spans="1:21">
      <c r="A11" t="s">
        <v>15</v>
      </c>
      <c r="B11" t="s">
        <v>22</v>
      </c>
      <c r="E11">
        <v>2164</v>
      </c>
      <c r="F11">
        <v>0</v>
      </c>
      <c r="G11">
        <v>12</v>
      </c>
      <c r="I11">
        <v>2164</v>
      </c>
      <c r="J11">
        <v>2</v>
      </c>
      <c r="K11">
        <v>1</v>
      </c>
    </row>
    <row r="12" spans="1:21">
      <c r="A12" t="s">
        <v>15</v>
      </c>
      <c r="B12" t="s">
        <v>23</v>
      </c>
      <c r="I12">
        <v>1794</v>
      </c>
      <c r="J12">
        <v>5</v>
      </c>
      <c r="K12">
        <v>1</v>
      </c>
      <c r="R12">
        <v>2376</v>
      </c>
      <c r="S12">
        <v>5</v>
      </c>
      <c r="T12">
        <v>11</v>
      </c>
    </row>
    <row r="13" spans="1:21">
      <c r="A13" t="s">
        <v>24</v>
      </c>
      <c r="B13" t="s">
        <v>247</v>
      </c>
      <c r="M13">
        <v>0</v>
      </c>
      <c r="N13">
        <v>16</v>
      </c>
      <c r="O13">
        <v>2</v>
      </c>
      <c r="P13">
        <v>20</v>
      </c>
      <c r="R13">
        <v>45</v>
      </c>
      <c r="S13">
        <v>17</v>
      </c>
      <c r="T13">
        <v>3</v>
      </c>
    </row>
    <row r="14" spans="1:21">
      <c r="A14" t="s">
        <v>24</v>
      </c>
      <c r="B14" t="s">
        <v>25</v>
      </c>
      <c r="D14">
        <v>17</v>
      </c>
      <c r="E14">
        <v>3</v>
      </c>
      <c r="F14">
        <v>3</v>
      </c>
      <c r="G14">
        <v>14</v>
      </c>
      <c r="I14">
        <v>283</v>
      </c>
      <c r="J14">
        <v>13</v>
      </c>
      <c r="K14">
        <v>11</v>
      </c>
    </row>
    <row r="15" spans="1:21">
      <c r="A15" t="s">
        <v>24</v>
      </c>
      <c r="B15" t="s">
        <v>26</v>
      </c>
      <c r="D15">
        <v>0</v>
      </c>
      <c r="E15">
        <v>8</v>
      </c>
      <c r="F15">
        <v>3</v>
      </c>
      <c r="G15">
        <v>9</v>
      </c>
      <c r="I15">
        <v>3</v>
      </c>
      <c r="J15">
        <v>10</v>
      </c>
      <c r="K15">
        <v>7</v>
      </c>
    </row>
    <row r="16" spans="1:21">
      <c r="A16" t="s">
        <v>24</v>
      </c>
      <c r="B16" t="s">
        <v>27</v>
      </c>
      <c r="D16">
        <v>263</v>
      </c>
      <c r="E16">
        <v>8</v>
      </c>
      <c r="F16">
        <v>0</v>
      </c>
      <c r="G16">
        <v>25</v>
      </c>
      <c r="I16">
        <v>10536</v>
      </c>
      <c r="J16">
        <v>8</v>
      </c>
      <c r="K16">
        <v>10</v>
      </c>
    </row>
    <row r="17" spans="1:20">
      <c r="B17" t="s">
        <v>28</v>
      </c>
      <c r="E17">
        <v>1824</v>
      </c>
      <c r="F17">
        <v>0</v>
      </c>
      <c r="G17">
        <v>12</v>
      </c>
      <c r="I17">
        <v>10944</v>
      </c>
      <c r="J17">
        <v>12</v>
      </c>
      <c r="K17">
        <v>8</v>
      </c>
    </row>
    <row r="18" spans="1:20">
      <c r="B18" t="s">
        <v>29</v>
      </c>
      <c r="C18" s="10" t="s">
        <v>30</v>
      </c>
      <c r="F18">
        <v>574</v>
      </c>
      <c r="G18">
        <v>0</v>
      </c>
      <c r="I18">
        <v>344</v>
      </c>
      <c r="J18">
        <v>8</v>
      </c>
      <c r="O18">
        <v>8</v>
      </c>
      <c r="P18">
        <v>13.5</v>
      </c>
      <c r="R18">
        <v>5</v>
      </c>
      <c r="S18">
        <v>6</v>
      </c>
      <c r="T18">
        <v>1</v>
      </c>
    </row>
    <row r="19" spans="1:20">
      <c r="A19" t="s">
        <v>31</v>
      </c>
      <c r="B19" t="s">
        <v>32</v>
      </c>
      <c r="E19">
        <v>358</v>
      </c>
      <c r="F19">
        <v>2</v>
      </c>
      <c r="G19">
        <v>21</v>
      </c>
      <c r="I19">
        <v>807</v>
      </c>
      <c r="K19">
        <v>11</v>
      </c>
    </row>
    <row r="20" spans="1:20">
      <c r="A20" t="s">
        <v>31</v>
      </c>
      <c r="B20" t="s">
        <v>33</v>
      </c>
      <c r="E20">
        <v>23</v>
      </c>
      <c r="F20">
        <v>1</v>
      </c>
      <c r="G20">
        <v>10</v>
      </c>
      <c r="I20">
        <v>12</v>
      </c>
      <c r="J20">
        <v>16</v>
      </c>
      <c r="K20">
        <v>9</v>
      </c>
    </row>
    <row r="21" spans="1:20">
      <c r="A21" t="s">
        <v>31</v>
      </c>
      <c r="B21" t="s">
        <v>126</v>
      </c>
      <c r="N21">
        <v>0</v>
      </c>
      <c r="O21">
        <v>0</v>
      </c>
      <c r="P21">
        <v>26</v>
      </c>
      <c r="S21">
        <v>3</v>
      </c>
      <c r="T21">
        <v>10</v>
      </c>
    </row>
    <row r="22" spans="1:20">
      <c r="A22" t="s">
        <v>31</v>
      </c>
      <c r="B22" t="s">
        <v>248</v>
      </c>
      <c r="P22">
        <v>16</v>
      </c>
      <c r="R22">
        <v>1</v>
      </c>
      <c r="S22">
        <v>1</v>
      </c>
      <c r="T22">
        <v>4</v>
      </c>
    </row>
    <row r="23" spans="1:20">
      <c r="A23" t="s">
        <v>31</v>
      </c>
      <c r="B23" t="s">
        <v>249</v>
      </c>
      <c r="N23">
        <v>1</v>
      </c>
      <c r="O23">
        <v>3</v>
      </c>
      <c r="P23">
        <v>22</v>
      </c>
      <c r="R23">
        <v>2</v>
      </c>
      <c r="S23">
        <v>13</v>
      </c>
      <c r="T23">
        <v>6</v>
      </c>
    </row>
    <row r="24" spans="1:20">
      <c r="B24" t="s">
        <v>250</v>
      </c>
      <c r="C24" s="10" t="s">
        <v>48</v>
      </c>
      <c r="P24">
        <v>188</v>
      </c>
      <c r="R24">
        <v>65</v>
      </c>
      <c r="S24">
        <v>16</v>
      </c>
    </row>
    <row r="25" spans="1:20">
      <c r="B25" t="s">
        <v>34</v>
      </c>
      <c r="I25">
        <v>83</v>
      </c>
      <c r="J25">
        <v>6</v>
      </c>
    </row>
    <row r="26" spans="1:20">
      <c r="B26" t="s">
        <v>35</v>
      </c>
      <c r="C26" s="10" t="s">
        <v>36</v>
      </c>
      <c r="D26">
        <v>63</v>
      </c>
      <c r="E26">
        <v>2</v>
      </c>
      <c r="F26">
        <v>61</v>
      </c>
      <c r="I26">
        <v>1784</v>
      </c>
      <c r="J26">
        <v>15</v>
      </c>
      <c r="K26">
        <v>6</v>
      </c>
    </row>
    <row r="27" spans="1:20">
      <c r="B27" t="s">
        <v>178</v>
      </c>
      <c r="C27" s="10" t="s">
        <v>36</v>
      </c>
      <c r="M27">
        <v>41</v>
      </c>
      <c r="N27">
        <v>0</v>
      </c>
      <c r="O27">
        <v>49</v>
      </c>
      <c r="R27">
        <v>535</v>
      </c>
      <c r="S27">
        <v>10</v>
      </c>
      <c r="T27">
        <v>6</v>
      </c>
    </row>
    <row r="28" spans="1:20">
      <c r="A28" t="s">
        <v>37</v>
      </c>
      <c r="B28" t="s">
        <v>251</v>
      </c>
      <c r="C28" s="10" t="s">
        <v>48</v>
      </c>
      <c r="P28">
        <v>2</v>
      </c>
      <c r="S28">
        <v>5</v>
      </c>
    </row>
    <row r="29" spans="1:20">
      <c r="A29" t="s">
        <v>37</v>
      </c>
      <c r="B29" t="s">
        <v>252</v>
      </c>
      <c r="C29" s="10" t="s">
        <v>48</v>
      </c>
      <c r="P29">
        <v>20</v>
      </c>
      <c r="R29">
        <v>1</v>
      </c>
      <c r="S29">
        <v>5</v>
      </c>
    </row>
    <row r="30" spans="1:20">
      <c r="A30" t="s">
        <v>37</v>
      </c>
      <c r="B30" t="s">
        <v>38</v>
      </c>
      <c r="C30" s="10" t="s">
        <v>54</v>
      </c>
      <c r="F30">
        <v>7068</v>
      </c>
      <c r="G30">
        <v>6</v>
      </c>
      <c r="I30">
        <v>7068</v>
      </c>
      <c r="J30">
        <v>10</v>
      </c>
      <c r="O30">
        <v>31</v>
      </c>
      <c r="P30">
        <v>4</v>
      </c>
      <c r="R30">
        <v>31</v>
      </c>
      <c r="S30">
        <v>6</v>
      </c>
      <c r="T30">
        <v>8</v>
      </c>
    </row>
    <row r="31" spans="1:20">
      <c r="A31" t="s">
        <v>37</v>
      </c>
      <c r="B31" t="s">
        <v>253</v>
      </c>
      <c r="C31" s="10" t="s">
        <v>54</v>
      </c>
      <c r="O31">
        <v>2</v>
      </c>
      <c r="P31">
        <v>1</v>
      </c>
      <c r="S31">
        <v>14</v>
      </c>
      <c r="T31">
        <v>7</v>
      </c>
    </row>
    <row r="32" spans="1:20">
      <c r="A32" t="s">
        <v>37</v>
      </c>
      <c r="B32" t="s">
        <v>254</v>
      </c>
      <c r="C32" s="10" t="s">
        <v>48</v>
      </c>
      <c r="P32">
        <v>2</v>
      </c>
      <c r="S32">
        <v>7</v>
      </c>
    </row>
    <row r="33" spans="1:20">
      <c r="A33" t="s">
        <v>37</v>
      </c>
      <c r="B33" t="s">
        <v>255</v>
      </c>
      <c r="C33" s="10" t="s">
        <v>48</v>
      </c>
      <c r="P33">
        <v>70</v>
      </c>
      <c r="R33">
        <v>2</v>
      </c>
      <c r="S33">
        <v>18</v>
      </c>
      <c r="T33">
        <v>4</v>
      </c>
    </row>
    <row r="34" spans="1:20">
      <c r="A34" t="s">
        <v>37</v>
      </c>
      <c r="B34" t="s">
        <v>256</v>
      </c>
      <c r="R34">
        <v>8</v>
      </c>
      <c r="S34">
        <v>7</v>
      </c>
      <c r="T34">
        <v>6</v>
      </c>
    </row>
    <row r="35" spans="1:20">
      <c r="B35" t="s">
        <v>133</v>
      </c>
      <c r="C35" s="10" t="s">
        <v>100</v>
      </c>
      <c r="P35">
        <v>17034</v>
      </c>
      <c r="R35">
        <v>2022</v>
      </c>
      <c r="S35">
        <v>15</v>
      </c>
      <c r="T35">
        <v>8</v>
      </c>
    </row>
    <row r="36" spans="1:20">
      <c r="B36" t="s">
        <v>115</v>
      </c>
      <c r="C36" s="10" t="s">
        <v>100</v>
      </c>
      <c r="P36">
        <v>3</v>
      </c>
      <c r="S36">
        <v>5</v>
      </c>
    </row>
    <row r="37" spans="1:20">
      <c r="B37" t="s">
        <v>40</v>
      </c>
      <c r="E37">
        <v>642</v>
      </c>
      <c r="F37">
        <v>0</v>
      </c>
      <c r="G37">
        <v>5</v>
      </c>
      <c r="I37">
        <v>3049</v>
      </c>
      <c r="J37">
        <v>14</v>
      </c>
      <c r="K37">
        <v>2</v>
      </c>
    </row>
    <row r="38" spans="1:20">
      <c r="B38" t="s">
        <v>257</v>
      </c>
      <c r="N38">
        <v>196</v>
      </c>
      <c r="O38">
        <v>1</v>
      </c>
      <c r="P38">
        <v>12</v>
      </c>
      <c r="R38">
        <v>1570</v>
      </c>
      <c r="S38">
        <v>17</v>
      </c>
      <c r="T38">
        <v>1</v>
      </c>
    </row>
    <row r="39" spans="1:20">
      <c r="A39" t="s">
        <v>41</v>
      </c>
      <c r="B39" t="s">
        <v>258</v>
      </c>
      <c r="C39" s="10" t="s">
        <v>36</v>
      </c>
      <c r="M39">
        <v>0</v>
      </c>
      <c r="N39">
        <v>1</v>
      </c>
      <c r="O39">
        <v>9</v>
      </c>
      <c r="R39">
        <v>6</v>
      </c>
      <c r="S39">
        <v>8</v>
      </c>
      <c r="T39">
        <v>7</v>
      </c>
    </row>
    <row r="40" spans="1:20">
      <c r="A40" t="s">
        <v>41</v>
      </c>
      <c r="B40" t="s">
        <v>121</v>
      </c>
      <c r="C40" s="10" t="s">
        <v>36</v>
      </c>
      <c r="M40">
        <v>6</v>
      </c>
      <c r="N40">
        <v>0</v>
      </c>
      <c r="O40">
        <v>61</v>
      </c>
      <c r="R40">
        <v>131</v>
      </c>
      <c r="S40">
        <v>1</v>
      </c>
      <c r="T40">
        <v>8</v>
      </c>
    </row>
    <row r="41" spans="1:20">
      <c r="A41" t="s">
        <v>41</v>
      </c>
      <c r="B41" t="s">
        <v>42</v>
      </c>
      <c r="C41" s="10" t="s">
        <v>36</v>
      </c>
      <c r="D41">
        <v>0</v>
      </c>
      <c r="E41">
        <v>0</v>
      </c>
      <c r="F41">
        <v>47</v>
      </c>
      <c r="I41">
        <v>4</v>
      </c>
      <c r="J41">
        <v>13</v>
      </c>
      <c r="K41">
        <v>3</v>
      </c>
      <c r="M41" s="19">
        <v>0</v>
      </c>
      <c r="N41" s="19">
        <v>1</v>
      </c>
      <c r="O41" s="19">
        <v>45</v>
      </c>
      <c r="R41">
        <v>10</v>
      </c>
      <c r="S41">
        <v>14</v>
      </c>
      <c r="T41">
        <v>3</v>
      </c>
    </row>
    <row r="42" spans="1:20">
      <c r="A42" t="s">
        <v>41</v>
      </c>
      <c r="B42" t="s">
        <v>123</v>
      </c>
      <c r="C42" s="10" t="s">
        <v>36</v>
      </c>
      <c r="M42" s="19">
        <v>0</v>
      </c>
      <c r="N42" s="19">
        <v>0</v>
      </c>
      <c r="O42" s="19">
        <v>37</v>
      </c>
      <c r="R42">
        <v>3</v>
      </c>
      <c r="S42">
        <v>4</v>
      </c>
      <c r="T42">
        <v>6</v>
      </c>
    </row>
    <row r="43" spans="1:20">
      <c r="A43" t="s">
        <v>41</v>
      </c>
      <c r="B43" t="s">
        <v>259</v>
      </c>
      <c r="C43" s="10" t="s">
        <v>36</v>
      </c>
      <c r="M43" s="19">
        <v>26</v>
      </c>
      <c r="N43" s="19">
        <v>0</v>
      </c>
      <c r="O43" s="19">
        <v>37</v>
      </c>
      <c r="R43">
        <v>823</v>
      </c>
      <c r="S43">
        <v>12</v>
      </c>
      <c r="T43">
        <v>6</v>
      </c>
    </row>
    <row r="44" spans="1:20">
      <c r="B44" t="s">
        <v>43</v>
      </c>
      <c r="G44">
        <v>878</v>
      </c>
      <c r="I44">
        <v>53</v>
      </c>
      <c r="K44">
        <v>11</v>
      </c>
    </row>
    <row r="45" spans="1:20">
      <c r="B45" t="s">
        <v>44</v>
      </c>
      <c r="I45">
        <v>285</v>
      </c>
      <c r="J45">
        <v>2</v>
      </c>
      <c r="K45">
        <v>8</v>
      </c>
      <c r="R45">
        <v>53</v>
      </c>
      <c r="S45">
        <v>11</v>
      </c>
      <c r="T45">
        <v>5</v>
      </c>
    </row>
    <row r="46" spans="1:20" s="8" customFormat="1">
      <c r="A46" s="8" t="s">
        <v>45</v>
      </c>
      <c r="C46" s="13"/>
      <c r="I46" s="8">
        <v>46579</v>
      </c>
      <c r="J46" s="8">
        <v>11</v>
      </c>
      <c r="K46" s="8">
        <v>3</v>
      </c>
      <c r="L46" s="13"/>
      <c r="R46" s="8">
        <v>7778</v>
      </c>
      <c r="S46" s="8">
        <v>3</v>
      </c>
      <c r="T46" s="8">
        <v>11</v>
      </c>
    </row>
    <row r="47" spans="1:20">
      <c r="I47">
        <f>SUM(I6:I45)</f>
        <v>46571</v>
      </c>
      <c r="J47">
        <f>SUM(J6:J45)</f>
        <v>162</v>
      </c>
      <c r="K47">
        <f>SUM(K6:K45)</f>
        <v>111</v>
      </c>
      <c r="R47" s="20">
        <f>SUM(R4:R45)</f>
        <v>7765</v>
      </c>
      <c r="S47">
        <f>SUM(S4:S45)</f>
        <v>253</v>
      </c>
      <c r="T47">
        <f>SUM(T4:T45)</f>
        <v>131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12"/>
  <sheetViews>
    <sheetView tabSelected="1" zoomScale="80" zoomScaleNormal="80" workbookViewId="0">
      <selection activeCell="G39" sqref="G39"/>
    </sheetView>
  </sheetViews>
  <sheetFormatPr defaultRowHeight="15"/>
  <cols>
    <col min="1" max="1" width="13.42578125" customWidth="1"/>
    <col min="2" max="2" width="31.7109375" customWidth="1"/>
    <col min="3" max="3" width="9.140625" style="10"/>
    <col min="12" max="12" width="9.140625" style="10"/>
  </cols>
  <sheetData>
    <row r="1" spans="1:21">
      <c r="D1" t="s">
        <v>243</v>
      </c>
      <c r="M1" t="s">
        <v>244</v>
      </c>
    </row>
    <row r="2" spans="1:21">
      <c r="A2" s="1" t="s">
        <v>46</v>
      </c>
      <c r="B2" s="1"/>
      <c r="C2" s="11"/>
      <c r="D2" s="2" t="s">
        <v>1</v>
      </c>
      <c r="E2" s="3"/>
      <c r="F2" s="3"/>
      <c r="G2" s="3"/>
      <c r="H2" s="1"/>
      <c r="I2" s="3" t="s">
        <v>2</v>
      </c>
      <c r="J2" s="1"/>
      <c r="K2" s="1"/>
      <c r="L2" s="11"/>
      <c r="M2" s="2" t="s">
        <v>1</v>
      </c>
      <c r="N2" s="3"/>
      <c r="O2" s="3"/>
      <c r="P2" s="3"/>
      <c r="Q2" s="1"/>
      <c r="R2" s="3" t="s">
        <v>2</v>
      </c>
      <c r="S2" s="1"/>
      <c r="T2" s="1"/>
      <c r="U2" s="1"/>
    </row>
    <row r="3" spans="1:21">
      <c r="A3" s="4" t="s">
        <v>3</v>
      </c>
      <c r="B3" s="4" t="s">
        <v>4</v>
      </c>
      <c r="C3" s="12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4" t="s">
        <v>10</v>
      </c>
      <c r="I3" s="7" t="s">
        <v>11</v>
      </c>
      <c r="J3" s="4" t="s">
        <v>12</v>
      </c>
      <c r="K3" s="4" t="s">
        <v>13</v>
      </c>
      <c r="L3" s="12" t="s">
        <v>14</v>
      </c>
      <c r="M3" s="5" t="s">
        <v>6</v>
      </c>
      <c r="N3" s="6" t="s">
        <v>7</v>
      </c>
      <c r="O3" s="6" t="s">
        <v>8</v>
      </c>
      <c r="P3" s="6" t="s">
        <v>9</v>
      </c>
      <c r="Q3" s="4" t="s">
        <v>10</v>
      </c>
      <c r="R3" s="7" t="s">
        <v>11</v>
      </c>
      <c r="S3" s="4" t="s">
        <v>12</v>
      </c>
      <c r="T3" s="4" t="s">
        <v>13</v>
      </c>
      <c r="U3" s="4" t="s">
        <v>14</v>
      </c>
    </row>
    <row r="4" spans="1:21">
      <c r="B4" t="s">
        <v>47</v>
      </c>
      <c r="C4" s="10" t="s">
        <v>48</v>
      </c>
      <c r="G4">
        <v>594190</v>
      </c>
      <c r="I4">
        <v>1843</v>
      </c>
      <c r="J4">
        <v>2</v>
      </c>
      <c r="K4">
        <v>7</v>
      </c>
    </row>
    <row r="5" spans="1:21">
      <c r="B5" t="s">
        <v>49</v>
      </c>
      <c r="E5">
        <v>100</v>
      </c>
      <c r="F5">
        <v>0</v>
      </c>
      <c r="G5">
        <v>0</v>
      </c>
      <c r="I5">
        <v>97</v>
      </c>
      <c r="J5">
        <v>10</v>
      </c>
      <c r="N5">
        <v>45</v>
      </c>
      <c r="O5">
        <v>0</v>
      </c>
      <c r="P5">
        <v>1</v>
      </c>
      <c r="R5">
        <v>41</v>
      </c>
      <c r="S5">
        <v>12</v>
      </c>
      <c r="T5">
        <v>8</v>
      </c>
    </row>
    <row r="6" spans="1:21">
      <c r="B6" t="s">
        <v>50</v>
      </c>
      <c r="C6" s="10" t="s">
        <v>20</v>
      </c>
      <c r="G6">
        <v>102953</v>
      </c>
      <c r="I6">
        <v>6005</v>
      </c>
      <c r="J6">
        <v>11</v>
      </c>
      <c r="K6">
        <v>10</v>
      </c>
    </row>
    <row r="7" spans="1:21">
      <c r="B7" t="s">
        <v>51</v>
      </c>
      <c r="C7" s="10" t="s">
        <v>52</v>
      </c>
      <c r="F7">
        <v>15</v>
      </c>
      <c r="G7">
        <v>0</v>
      </c>
      <c r="I7">
        <v>22</v>
      </c>
      <c r="J7">
        <v>10</v>
      </c>
    </row>
    <row r="8" spans="1:21">
      <c r="B8" t="s">
        <v>53</v>
      </c>
      <c r="C8" s="10" t="s">
        <v>52</v>
      </c>
      <c r="F8">
        <v>182</v>
      </c>
      <c r="G8">
        <v>0</v>
      </c>
      <c r="I8">
        <v>113</v>
      </c>
      <c r="J8">
        <v>15</v>
      </c>
    </row>
    <row r="9" spans="1:21">
      <c r="B9" t="s">
        <v>55</v>
      </c>
      <c r="E9">
        <v>831</v>
      </c>
      <c r="F9">
        <v>3</v>
      </c>
      <c r="G9">
        <v>14</v>
      </c>
      <c r="I9">
        <v>4542</v>
      </c>
      <c r="J9">
        <v>12</v>
      </c>
      <c r="K9">
        <v>9</v>
      </c>
    </row>
    <row r="10" spans="1:21">
      <c r="A10" t="s">
        <v>15</v>
      </c>
      <c r="B10" t="s">
        <v>56</v>
      </c>
      <c r="E10">
        <v>20</v>
      </c>
      <c r="F10">
        <v>0</v>
      </c>
      <c r="G10">
        <v>0</v>
      </c>
      <c r="I10">
        <v>30</v>
      </c>
    </row>
    <row r="11" spans="1:21">
      <c r="A11" t="s">
        <v>15</v>
      </c>
      <c r="B11" t="s">
        <v>57</v>
      </c>
      <c r="C11" s="10" t="s">
        <v>20</v>
      </c>
      <c r="G11">
        <v>3312</v>
      </c>
      <c r="I11">
        <v>69</v>
      </c>
    </row>
    <row r="12" spans="1:21">
      <c r="A12" t="s">
        <v>15</v>
      </c>
      <c r="B12" t="s">
        <v>58</v>
      </c>
      <c r="C12" s="10" t="s">
        <v>20</v>
      </c>
      <c r="G12">
        <v>6017</v>
      </c>
      <c r="I12">
        <v>376</v>
      </c>
      <c r="J12">
        <v>1</v>
      </c>
      <c r="K12">
        <v>3</v>
      </c>
      <c r="P12">
        <v>51</v>
      </c>
      <c r="R12">
        <v>3</v>
      </c>
      <c r="S12">
        <v>3</v>
      </c>
      <c r="T12">
        <v>9</v>
      </c>
    </row>
    <row r="13" spans="1:21">
      <c r="A13" t="s">
        <v>15</v>
      </c>
      <c r="B13" t="s">
        <v>59</v>
      </c>
      <c r="C13" s="10" t="s">
        <v>20</v>
      </c>
      <c r="G13">
        <v>2674</v>
      </c>
      <c r="I13">
        <v>467</v>
      </c>
      <c r="J13">
        <v>19</v>
      </c>
    </row>
    <row r="14" spans="1:21">
      <c r="A14" t="s">
        <v>15</v>
      </c>
      <c r="B14" t="s">
        <v>260</v>
      </c>
      <c r="C14" s="10" t="s">
        <v>20</v>
      </c>
      <c r="P14">
        <v>1</v>
      </c>
      <c r="S14">
        <v>1</v>
      </c>
      <c r="T14">
        <v>8</v>
      </c>
    </row>
    <row r="15" spans="1:21">
      <c r="A15" t="s">
        <v>15</v>
      </c>
      <c r="B15" t="s">
        <v>261</v>
      </c>
      <c r="C15" s="10" t="s">
        <v>20</v>
      </c>
      <c r="P15">
        <v>107</v>
      </c>
      <c r="R15">
        <v>16</v>
      </c>
      <c r="S15">
        <v>1</v>
      </c>
    </row>
    <row r="16" spans="1:21">
      <c r="A16" t="s">
        <v>15</v>
      </c>
      <c r="B16" t="s">
        <v>262</v>
      </c>
      <c r="C16" s="10" t="s">
        <v>20</v>
      </c>
      <c r="P16">
        <v>25</v>
      </c>
      <c r="R16">
        <v>4</v>
      </c>
      <c r="S16">
        <v>7</v>
      </c>
      <c r="T16">
        <v>6</v>
      </c>
    </row>
    <row r="17" spans="1:20">
      <c r="A17" t="s">
        <v>15</v>
      </c>
      <c r="B17" t="s">
        <v>60</v>
      </c>
      <c r="C17" s="10" t="s">
        <v>20</v>
      </c>
      <c r="G17">
        <v>13039</v>
      </c>
      <c r="I17">
        <v>407</v>
      </c>
      <c r="J17">
        <v>9</v>
      </c>
      <c r="K17">
        <v>4</v>
      </c>
    </row>
    <row r="18" spans="1:20">
      <c r="A18" t="s">
        <v>15</v>
      </c>
      <c r="B18" t="s">
        <v>263</v>
      </c>
      <c r="C18" s="10" t="s">
        <v>20</v>
      </c>
      <c r="P18">
        <v>4</v>
      </c>
      <c r="R18">
        <v>8</v>
      </c>
      <c r="S18">
        <v>8</v>
      </c>
    </row>
    <row r="19" spans="1:20">
      <c r="A19" t="s">
        <v>15</v>
      </c>
      <c r="B19" t="s">
        <v>264</v>
      </c>
      <c r="C19" s="10" t="s">
        <v>20</v>
      </c>
      <c r="P19">
        <v>10</v>
      </c>
      <c r="R19">
        <v>3</v>
      </c>
      <c r="S19">
        <v>12</v>
      </c>
      <c r="T19">
        <v>6</v>
      </c>
    </row>
    <row r="20" spans="1:20">
      <c r="A20" t="s">
        <v>15</v>
      </c>
      <c r="B20" t="s">
        <v>265</v>
      </c>
      <c r="C20" s="10" t="s">
        <v>20</v>
      </c>
      <c r="P20">
        <v>50</v>
      </c>
      <c r="R20">
        <v>7</v>
      </c>
      <c r="S20">
        <v>5</v>
      </c>
      <c r="T20">
        <v>10</v>
      </c>
    </row>
    <row r="21" spans="1:20">
      <c r="A21" t="s">
        <v>15</v>
      </c>
      <c r="B21" t="s">
        <v>266</v>
      </c>
      <c r="N21">
        <v>2</v>
      </c>
      <c r="O21">
        <v>0</v>
      </c>
      <c r="P21">
        <v>0</v>
      </c>
      <c r="R21">
        <v>5</v>
      </c>
    </row>
    <row r="22" spans="1:20">
      <c r="A22" t="s">
        <v>15</v>
      </c>
      <c r="B22" t="s">
        <v>267</v>
      </c>
      <c r="N22">
        <v>5</v>
      </c>
      <c r="O22">
        <v>1</v>
      </c>
      <c r="P22">
        <v>18</v>
      </c>
      <c r="R22">
        <v>75</v>
      </c>
      <c r="S22">
        <v>15</v>
      </c>
    </row>
    <row r="23" spans="1:20">
      <c r="A23" t="s">
        <v>15</v>
      </c>
      <c r="B23" t="s">
        <v>268</v>
      </c>
      <c r="C23" s="10" t="s">
        <v>20</v>
      </c>
      <c r="P23">
        <v>128</v>
      </c>
      <c r="R23">
        <v>14</v>
      </c>
      <c r="S23">
        <v>8</v>
      </c>
    </row>
    <row r="24" spans="1:20">
      <c r="A24" t="s">
        <v>15</v>
      </c>
      <c r="B24" t="s">
        <v>269</v>
      </c>
      <c r="C24" s="10" t="s">
        <v>20</v>
      </c>
      <c r="P24">
        <v>1</v>
      </c>
      <c r="S24">
        <v>2</v>
      </c>
      <c r="T24">
        <v>2</v>
      </c>
    </row>
    <row r="25" spans="1:20">
      <c r="A25" t="s">
        <v>15</v>
      </c>
      <c r="B25" t="s">
        <v>22</v>
      </c>
      <c r="E25">
        <v>10</v>
      </c>
      <c r="F25">
        <v>1</v>
      </c>
      <c r="G25">
        <v>0</v>
      </c>
      <c r="I25">
        <v>13</v>
      </c>
      <c r="J25">
        <v>6</v>
      </c>
      <c r="K25">
        <v>6</v>
      </c>
    </row>
    <row r="26" spans="1:20">
      <c r="A26" t="s">
        <v>15</v>
      </c>
      <c r="B26" t="s">
        <v>271</v>
      </c>
      <c r="C26" s="10" t="s">
        <v>20</v>
      </c>
      <c r="P26">
        <v>9.5</v>
      </c>
      <c r="R26">
        <v>2</v>
      </c>
      <c r="S26">
        <v>7</v>
      </c>
      <c r="T26">
        <v>6</v>
      </c>
    </row>
    <row r="27" spans="1:20">
      <c r="A27" t="s">
        <v>15</v>
      </c>
      <c r="B27" t="s">
        <v>272</v>
      </c>
      <c r="C27" s="10" t="s">
        <v>20</v>
      </c>
      <c r="P27">
        <v>80</v>
      </c>
      <c r="R27">
        <v>20</v>
      </c>
    </row>
    <row r="28" spans="1:20">
      <c r="A28" t="s">
        <v>15</v>
      </c>
      <c r="B28" t="s">
        <v>273</v>
      </c>
      <c r="C28" s="10" t="s">
        <v>20</v>
      </c>
      <c r="P28">
        <v>50</v>
      </c>
      <c r="R28">
        <v>15</v>
      </c>
    </row>
    <row r="29" spans="1:20">
      <c r="A29" t="s">
        <v>15</v>
      </c>
      <c r="B29" t="s">
        <v>23</v>
      </c>
      <c r="R29">
        <v>8</v>
      </c>
      <c r="S29">
        <v>2</v>
      </c>
      <c r="T29">
        <v>3</v>
      </c>
    </row>
    <row r="30" spans="1:20">
      <c r="A30" t="s">
        <v>24</v>
      </c>
      <c r="B30" t="s">
        <v>61</v>
      </c>
      <c r="D30">
        <v>13</v>
      </c>
      <c r="E30">
        <v>16</v>
      </c>
      <c r="F30">
        <v>1</v>
      </c>
      <c r="G30">
        <v>8</v>
      </c>
      <c r="I30">
        <v>165</v>
      </c>
      <c r="J30">
        <v>15</v>
      </c>
      <c r="K30">
        <v>9</v>
      </c>
    </row>
    <row r="31" spans="1:20">
      <c r="A31" t="s">
        <v>24</v>
      </c>
      <c r="B31" t="s">
        <v>62</v>
      </c>
      <c r="C31" s="10" t="s">
        <v>20</v>
      </c>
      <c r="G31">
        <v>775</v>
      </c>
      <c r="I31">
        <v>92</v>
      </c>
      <c r="K31">
        <v>7</v>
      </c>
    </row>
    <row r="32" spans="1:20">
      <c r="B32" t="s">
        <v>63</v>
      </c>
      <c r="C32" s="10" t="s">
        <v>20</v>
      </c>
      <c r="G32">
        <v>20</v>
      </c>
      <c r="I32">
        <v>2</v>
      </c>
    </row>
    <row r="33" spans="1:20">
      <c r="B33" t="s">
        <v>64</v>
      </c>
      <c r="E33">
        <v>51</v>
      </c>
      <c r="F33">
        <v>3</v>
      </c>
      <c r="G33">
        <v>0</v>
      </c>
      <c r="I33">
        <v>38</v>
      </c>
      <c r="J33">
        <v>16</v>
      </c>
      <c r="K33">
        <v>3</v>
      </c>
    </row>
    <row r="34" spans="1:20">
      <c r="A34" t="s">
        <v>31</v>
      </c>
      <c r="B34" t="s">
        <v>65</v>
      </c>
      <c r="E34">
        <v>1</v>
      </c>
      <c r="F34">
        <v>2</v>
      </c>
      <c r="G34">
        <v>0</v>
      </c>
      <c r="I34">
        <v>4</v>
      </c>
      <c r="J34">
        <v>2</v>
      </c>
      <c r="K34">
        <v>6</v>
      </c>
      <c r="N34">
        <v>1</v>
      </c>
      <c r="O34">
        <v>1</v>
      </c>
      <c r="P34">
        <v>4</v>
      </c>
      <c r="R34">
        <v>3</v>
      </c>
      <c r="S34">
        <v>10</v>
      </c>
      <c r="T34">
        <v>8</v>
      </c>
    </row>
    <row r="35" spans="1:20">
      <c r="A35" t="s">
        <v>31</v>
      </c>
      <c r="B35" t="s">
        <v>66</v>
      </c>
      <c r="E35">
        <v>3</v>
      </c>
      <c r="F35">
        <v>2</v>
      </c>
      <c r="G35">
        <v>8</v>
      </c>
      <c r="I35">
        <v>7</v>
      </c>
      <c r="J35">
        <v>6</v>
      </c>
      <c r="K35">
        <v>5</v>
      </c>
      <c r="N35">
        <v>1</v>
      </c>
      <c r="O35">
        <v>3</v>
      </c>
      <c r="P35">
        <v>4</v>
      </c>
      <c r="R35">
        <v>3</v>
      </c>
      <c r="S35">
        <v>13</v>
      </c>
      <c r="T35">
        <v>2</v>
      </c>
    </row>
    <row r="36" spans="1:20">
      <c r="A36" t="s">
        <v>31</v>
      </c>
      <c r="B36" t="s">
        <v>67</v>
      </c>
      <c r="E36">
        <v>0</v>
      </c>
      <c r="F36">
        <v>1</v>
      </c>
      <c r="G36">
        <v>0</v>
      </c>
      <c r="J36">
        <v>5</v>
      </c>
      <c r="K36">
        <v>6</v>
      </c>
    </row>
    <row r="37" spans="1:20">
      <c r="A37" t="s">
        <v>31</v>
      </c>
      <c r="B37" t="s">
        <v>68</v>
      </c>
      <c r="C37" s="10" t="s">
        <v>20</v>
      </c>
      <c r="G37">
        <v>4</v>
      </c>
      <c r="I37">
        <v>1</v>
      </c>
    </row>
    <row r="38" spans="1:20">
      <c r="A38" t="s">
        <v>31</v>
      </c>
      <c r="B38" t="s">
        <v>69</v>
      </c>
      <c r="C38" s="10" t="s">
        <v>20</v>
      </c>
      <c r="G38">
        <v>2777</v>
      </c>
      <c r="I38">
        <v>1041</v>
      </c>
      <c r="J38">
        <v>7</v>
      </c>
      <c r="K38">
        <v>6</v>
      </c>
    </row>
    <row r="39" spans="1:20">
      <c r="A39" t="s">
        <v>31</v>
      </c>
      <c r="B39" t="s">
        <v>70</v>
      </c>
      <c r="E39" s="9">
        <v>82</v>
      </c>
      <c r="F39" s="9">
        <v>0</v>
      </c>
      <c r="G39" s="9">
        <v>6</v>
      </c>
      <c r="I39">
        <v>1184</v>
      </c>
      <c r="J39" s="9">
        <v>1</v>
      </c>
      <c r="K39" s="9">
        <v>4</v>
      </c>
    </row>
    <row r="40" spans="1:20">
      <c r="A40" t="s">
        <v>31</v>
      </c>
      <c r="B40" t="s">
        <v>71</v>
      </c>
      <c r="E40">
        <v>1</v>
      </c>
      <c r="F40">
        <v>3</v>
      </c>
      <c r="G40">
        <v>5</v>
      </c>
      <c r="I40">
        <v>27</v>
      </c>
      <c r="J40" s="9">
        <v>3</v>
      </c>
    </row>
    <row r="41" spans="1:20">
      <c r="A41" t="s">
        <v>31</v>
      </c>
      <c r="B41" t="s">
        <v>72</v>
      </c>
      <c r="E41">
        <v>19</v>
      </c>
      <c r="F41">
        <v>0</v>
      </c>
      <c r="G41">
        <v>4</v>
      </c>
      <c r="I41">
        <v>35</v>
      </c>
      <c r="J41" s="9">
        <v>7</v>
      </c>
      <c r="K41" s="9">
        <v>2</v>
      </c>
      <c r="N41">
        <v>0</v>
      </c>
      <c r="O41">
        <v>0</v>
      </c>
      <c r="P41">
        <v>14</v>
      </c>
      <c r="S41">
        <v>4</v>
      </c>
      <c r="T41">
        <v>7</v>
      </c>
    </row>
    <row r="42" spans="1:20">
      <c r="A42" t="s">
        <v>31</v>
      </c>
      <c r="B42" t="s">
        <v>73</v>
      </c>
      <c r="E42">
        <v>349</v>
      </c>
      <c r="F42">
        <v>0</v>
      </c>
      <c r="G42">
        <v>25</v>
      </c>
      <c r="I42">
        <v>759</v>
      </c>
      <c r="J42" s="9">
        <v>11</v>
      </c>
      <c r="K42" s="9">
        <v>1</v>
      </c>
    </row>
    <row r="43" spans="1:20">
      <c r="A43" t="s">
        <v>31</v>
      </c>
      <c r="B43" t="s">
        <v>74</v>
      </c>
      <c r="E43">
        <v>43</v>
      </c>
      <c r="F43">
        <v>1</v>
      </c>
      <c r="G43">
        <v>23</v>
      </c>
      <c r="I43">
        <v>105</v>
      </c>
      <c r="J43" s="9">
        <v>13</v>
      </c>
    </row>
    <row r="44" spans="1:20">
      <c r="A44" t="s">
        <v>31</v>
      </c>
      <c r="B44" t="s">
        <v>75</v>
      </c>
      <c r="C44" s="10" t="s">
        <v>20</v>
      </c>
      <c r="G44">
        <v>4</v>
      </c>
      <c r="I44">
        <v>3</v>
      </c>
      <c r="J44" s="9">
        <v>16</v>
      </c>
    </row>
    <row r="45" spans="1:20">
      <c r="A45" t="s">
        <v>31</v>
      </c>
      <c r="B45" t="s">
        <v>76</v>
      </c>
      <c r="C45" s="10" t="s">
        <v>20</v>
      </c>
      <c r="G45">
        <v>5.5</v>
      </c>
      <c r="I45">
        <v>1</v>
      </c>
      <c r="J45" s="9">
        <v>15</v>
      </c>
      <c r="K45" s="9">
        <v>9</v>
      </c>
    </row>
    <row r="46" spans="1:20">
      <c r="A46" t="s">
        <v>31</v>
      </c>
      <c r="B46" t="s">
        <v>77</v>
      </c>
      <c r="C46" s="10" t="s">
        <v>20</v>
      </c>
      <c r="G46">
        <v>24540</v>
      </c>
      <c r="I46">
        <v>1329</v>
      </c>
      <c r="J46" s="9">
        <v>5</v>
      </c>
    </row>
    <row r="47" spans="1:20">
      <c r="A47" t="s">
        <v>31</v>
      </c>
      <c r="B47" t="s">
        <v>78</v>
      </c>
      <c r="C47" s="10" t="s">
        <v>20</v>
      </c>
      <c r="G47">
        <v>106</v>
      </c>
      <c r="I47">
        <v>3</v>
      </c>
      <c r="J47" s="9">
        <v>1</v>
      </c>
      <c r="K47" s="9">
        <v>10</v>
      </c>
    </row>
    <row r="48" spans="1:20">
      <c r="A48" t="s">
        <v>31</v>
      </c>
      <c r="B48" t="s">
        <v>33</v>
      </c>
      <c r="E48">
        <v>8</v>
      </c>
      <c r="F48">
        <v>3</v>
      </c>
      <c r="G48">
        <v>3</v>
      </c>
      <c r="I48">
        <v>8</v>
      </c>
      <c r="J48" s="9">
        <v>15</v>
      </c>
      <c r="K48" s="9">
        <v>6</v>
      </c>
    </row>
    <row r="49" spans="1:20">
      <c r="A49" t="s">
        <v>31</v>
      </c>
      <c r="B49" t="s">
        <v>79</v>
      </c>
      <c r="E49">
        <v>1</v>
      </c>
      <c r="F49">
        <v>2</v>
      </c>
      <c r="G49">
        <v>4</v>
      </c>
      <c r="I49">
        <v>1</v>
      </c>
      <c r="J49" s="9">
        <v>10</v>
      </c>
      <c r="K49" s="9">
        <v>8</v>
      </c>
    </row>
    <row r="50" spans="1:20">
      <c r="A50" t="s">
        <v>31</v>
      </c>
      <c r="B50" t="s">
        <v>80</v>
      </c>
      <c r="E50">
        <v>1</v>
      </c>
      <c r="F50">
        <v>0</v>
      </c>
      <c r="G50">
        <v>12</v>
      </c>
      <c r="I50">
        <v>1</v>
      </c>
      <c r="J50" s="9">
        <v>2</v>
      </c>
    </row>
    <row r="51" spans="1:20">
      <c r="A51" t="s">
        <v>31</v>
      </c>
      <c r="B51" t="s">
        <v>274</v>
      </c>
      <c r="J51" s="9"/>
      <c r="N51">
        <v>3</v>
      </c>
      <c r="O51">
        <v>1</v>
      </c>
      <c r="P51">
        <v>4</v>
      </c>
      <c r="R51">
        <v>3</v>
      </c>
      <c r="S51">
        <v>11</v>
      </c>
      <c r="T51">
        <v>11</v>
      </c>
    </row>
    <row r="52" spans="1:20">
      <c r="A52" t="s">
        <v>31</v>
      </c>
      <c r="B52" t="s">
        <v>126</v>
      </c>
      <c r="E52">
        <v>14</v>
      </c>
      <c r="F52">
        <v>1</v>
      </c>
      <c r="G52">
        <v>2</v>
      </c>
      <c r="I52">
        <v>16</v>
      </c>
      <c r="J52" s="9"/>
      <c r="K52" s="9">
        <v>10</v>
      </c>
      <c r="N52">
        <v>12</v>
      </c>
      <c r="O52">
        <v>3</v>
      </c>
      <c r="P52">
        <v>8</v>
      </c>
      <c r="R52">
        <v>14</v>
      </c>
      <c r="S52">
        <v>8</v>
      </c>
      <c r="T52">
        <v>5</v>
      </c>
    </row>
    <row r="53" spans="1:20">
      <c r="A53" t="s">
        <v>31</v>
      </c>
      <c r="B53" t="s">
        <v>81</v>
      </c>
      <c r="E53">
        <v>5284</v>
      </c>
      <c r="F53">
        <v>3</v>
      </c>
      <c r="G53">
        <v>16</v>
      </c>
      <c r="I53">
        <v>5284</v>
      </c>
      <c r="J53" s="9">
        <v>17</v>
      </c>
      <c r="K53" s="9">
        <v>7</v>
      </c>
    </row>
    <row r="54" spans="1:20">
      <c r="A54" t="s">
        <v>31</v>
      </c>
      <c r="B54" t="s">
        <v>82</v>
      </c>
      <c r="E54">
        <v>671</v>
      </c>
      <c r="F54">
        <v>2</v>
      </c>
      <c r="G54">
        <v>9</v>
      </c>
      <c r="I54">
        <v>671</v>
      </c>
      <c r="J54" s="9">
        <v>11</v>
      </c>
      <c r="K54" s="9">
        <v>7</v>
      </c>
    </row>
    <row r="55" spans="1:20">
      <c r="A55" t="s">
        <v>31</v>
      </c>
      <c r="B55" t="s">
        <v>83</v>
      </c>
      <c r="E55">
        <v>227</v>
      </c>
      <c r="F55">
        <v>3</v>
      </c>
      <c r="G55">
        <v>16</v>
      </c>
      <c r="I55">
        <v>555</v>
      </c>
      <c r="J55" s="9">
        <v>9</v>
      </c>
      <c r="K55" s="9">
        <v>5</v>
      </c>
      <c r="N55">
        <v>2</v>
      </c>
      <c r="O55">
        <v>0</v>
      </c>
      <c r="P55">
        <v>4</v>
      </c>
      <c r="R55">
        <v>5</v>
      </c>
      <c r="S55">
        <v>1</v>
      </c>
      <c r="T55">
        <v>9</v>
      </c>
    </row>
    <row r="56" spans="1:20">
      <c r="A56" t="s">
        <v>31</v>
      </c>
      <c r="B56" t="s">
        <v>84</v>
      </c>
      <c r="E56">
        <v>8</v>
      </c>
      <c r="F56">
        <v>3</v>
      </c>
      <c r="G56">
        <v>17</v>
      </c>
      <c r="I56">
        <v>22</v>
      </c>
      <c r="J56" s="9">
        <v>5</v>
      </c>
    </row>
    <row r="57" spans="1:20">
      <c r="A57" t="s">
        <v>31</v>
      </c>
      <c r="B57" t="s">
        <v>275</v>
      </c>
      <c r="J57" s="9"/>
      <c r="N57">
        <v>0</v>
      </c>
      <c r="O57">
        <v>2</v>
      </c>
      <c r="P57">
        <v>0</v>
      </c>
      <c r="R57">
        <v>1</v>
      </c>
      <c r="S57">
        <v>19</v>
      </c>
    </row>
    <row r="58" spans="1:20">
      <c r="A58" t="s">
        <v>31</v>
      </c>
      <c r="B58" t="s">
        <v>85</v>
      </c>
      <c r="C58" s="10" t="s">
        <v>20</v>
      </c>
      <c r="G58">
        <v>934</v>
      </c>
      <c r="I58">
        <v>227</v>
      </c>
      <c r="J58" s="9">
        <v>12</v>
      </c>
      <c r="K58" s="9">
        <v>5</v>
      </c>
    </row>
    <row r="59" spans="1:20">
      <c r="B59" t="s">
        <v>86</v>
      </c>
      <c r="C59" s="10" t="s">
        <v>48</v>
      </c>
      <c r="G59">
        <v>300</v>
      </c>
      <c r="I59">
        <v>135</v>
      </c>
    </row>
    <row r="60" spans="1:20">
      <c r="B60" t="s">
        <v>87</v>
      </c>
      <c r="C60" s="10" t="s">
        <v>88</v>
      </c>
      <c r="F60">
        <v>4</v>
      </c>
      <c r="G60">
        <v>0</v>
      </c>
      <c r="I60">
        <v>9</v>
      </c>
      <c r="J60">
        <v>12</v>
      </c>
    </row>
    <row r="61" spans="1:20">
      <c r="B61" t="s">
        <v>89</v>
      </c>
      <c r="D61">
        <v>256</v>
      </c>
      <c r="E61">
        <v>15</v>
      </c>
      <c r="F61">
        <v>3</v>
      </c>
      <c r="G61">
        <v>17</v>
      </c>
      <c r="I61">
        <v>3338</v>
      </c>
      <c r="J61">
        <v>6</v>
      </c>
      <c r="K61">
        <v>6</v>
      </c>
      <c r="M61" s="19">
        <v>55</v>
      </c>
      <c r="N61" s="19">
        <v>5</v>
      </c>
      <c r="O61" s="19">
        <v>0</v>
      </c>
      <c r="P61" s="19">
        <v>0</v>
      </c>
      <c r="R61">
        <v>718</v>
      </c>
      <c r="S61">
        <v>5</v>
      </c>
    </row>
    <row r="62" spans="1:20">
      <c r="A62" t="s">
        <v>90</v>
      </c>
      <c r="B62" t="s">
        <v>219</v>
      </c>
      <c r="C62" s="10" t="s">
        <v>94</v>
      </c>
      <c r="M62" s="19"/>
      <c r="N62" s="19"/>
      <c r="O62" s="19"/>
      <c r="P62" s="19">
        <v>12.5</v>
      </c>
      <c r="R62">
        <v>15</v>
      </c>
      <c r="S62">
        <v>6</v>
      </c>
      <c r="T62">
        <v>3</v>
      </c>
    </row>
    <row r="63" spans="1:20">
      <c r="A63" t="s">
        <v>90</v>
      </c>
      <c r="B63" t="s">
        <v>91</v>
      </c>
      <c r="E63">
        <v>39</v>
      </c>
      <c r="F63">
        <v>0</v>
      </c>
      <c r="G63">
        <v>26</v>
      </c>
      <c r="I63">
        <v>119</v>
      </c>
      <c r="J63">
        <v>15</v>
      </c>
      <c r="K63">
        <v>2</v>
      </c>
      <c r="N63">
        <v>6</v>
      </c>
      <c r="O63">
        <v>2</v>
      </c>
      <c r="P63">
        <v>10</v>
      </c>
      <c r="R63">
        <v>23</v>
      </c>
      <c r="T63">
        <v>10</v>
      </c>
    </row>
    <row r="64" spans="1:20">
      <c r="A64" t="s">
        <v>90</v>
      </c>
      <c r="B64" t="s">
        <v>276</v>
      </c>
      <c r="C64" s="10" t="s">
        <v>20</v>
      </c>
      <c r="P64">
        <v>4152</v>
      </c>
      <c r="R64">
        <v>101</v>
      </c>
      <c r="S64">
        <v>11</v>
      </c>
    </row>
    <row r="65" spans="1:20">
      <c r="A65" t="s">
        <v>90</v>
      </c>
      <c r="B65" t="s">
        <v>277</v>
      </c>
      <c r="C65" s="10" t="s">
        <v>94</v>
      </c>
      <c r="P65">
        <v>167</v>
      </c>
      <c r="R65">
        <v>7</v>
      </c>
      <c r="S65">
        <v>13</v>
      </c>
      <c r="T65">
        <v>1</v>
      </c>
    </row>
    <row r="66" spans="1:20">
      <c r="A66" t="s">
        <v>90</v>
      </c>
      <c r="B66" t="s">
        <v>278</v>
      </c>
      <c r="C66" s="10" t="s">
        <v>94</v>
      </c>
      <c r="P66">
        <v>409.5</v>
      </c>
      <c r="R66">
        <v>56</v>
      </c>
      <c r="S66">
        <v>6</v>
      </c>
      <c r="T66">
        <v>1</v>
      </c>
    </row>
    <row r="67" spans="1:20">
      <c r="A67" t="s">
        <v>90</v>
      </c>
      <c r="B67" t="s">
        <v>279</v>
      </c>
      <c r="N67">
        <v>3</v>
      </c>
      <c r="O67">
        <v>1</v>
      </c>
      <c r="P67">
        <v>20</v>
      </c>
      <c r="R67">
        <v>10</v>
      </c>
      <c r="S67">
        <v>5</v>
      </c>
    </row>
    <row r="68" spans="1:20">
      <c r="A68" t="s">
        <v>90</v>
      </c>
      <c r="B68" t="s">
        <v>92</v>
      </c>
      <c r="E68">
        <v>584</v>
      </c>
      <c r="F68">
        <v>0</v>
      </c>
      <c r="G68">
        <v>11</v>
      </c>
      <c r="I68">
        <v>3212</v>
      </c>
      <c r="J68">
        <v>11</v>
      </c>
      <c r="K68">
        <v>11</v>
      </c>
      <c r="N68">
        <v>56</v>
      </c>
      <c r="O68">
        <v>0</v>
      </c>
      <c r="P68">
        <v>24</v>
      </c>
      <c r="R68">
        <v>309</v>
      </c>
      <c r="S68">
        <v>2</v>
      </c>
    </row>
    <row r="69" spans="1:20">
      <c r="A69" t="s">
        <v>90</v>
      </c>
      <c r="B69" t="s">
        <v>93</v>
      </c>
      <c r="C69" s="10" t="s">
        <v>94</v>
      </c>
      <c r="G69">
        <v>102556</v>
      </c>
      <c r="I69">
        <v>5127</v>
      </c>
      <c r="J69">
        <v>16</v>
      </c>
      <c r="P69">
        <v>1390</v>
      </c>
      <c r="R69">
        <v>69</v>
      </c>
      <c r="S69">
        <v>10</v>
      </c>
    </row>
    <row r="70" spans="1:20">
      <c r="A70" t="s">
        <v>90</v>
      </c>
      <c r="B70" t="s">
        <v>95</v>
      </c>
      <c r="E70">
        <v>75</v>
      </c>
      <c r="F70">
        <v>0</v>
      </c>
      <c r="G70">
        <v>9</v>
      </c>
      <c r="I70">
        <v>412</v>
      </c>
      <c r="J70">
        <v>18</v>
      </c>
      <c r="K70">
        <v>3</v>
      </c>
      <c r="N70">
        <v>78</v>
      </c>
      <c r="O70">
        <v>2</v>
      </c>
      <c r="P70">
        <v>12</v>
      </c>
      <c r="R70">
        <v>432</v>
      </c>
      <c r="S70">
        <v>6</v>
      </c>
    </row>
    <row r="71" spans="1:20">
      <c r="A71" t="s">
        <v>90</v>
      </c>
      <c r="B71" t="s">
        <v>96</v>
      </c>
      <c r="E71">
        <v>9</v>
      </c>
      <c r="F71">
        <v>0</v>
      </c>
      <c r="G71">
        <v>29</v>
      </c>
      <c r="I71">
        <v>73</v>
      </c>
      <c r="J71">
        <v>18</v>
      </c>
      <c r="K71">
        <v>8</v>
      </c>
    </row>
    <row r="72" spans="1:20">
      <c r="A72" t="s">
        <v>90</v>
      </c>
      <c r="B72" t="s">
        <v>97</v>
      </c>
      <c r="E72">
        <v>16</v>
      </c>
      <c r="F72">
        <v>2</v>
      </c>
      <c r="G72">
        <v>7</v>
      </c>
      <c r="I72">
        <v>132</v>
      </c>
      <c r="J72">
        <v>9</v>
      </c>
      <c r="K72">
        <v>4</v>
      </c>
      <c r="N72">
        <v>0</v>
      </c>
      <c r="O72">
        <v>2</v>
      </c>
      <c r="P72">
        <v>0</v>
      </c>
      <c r="R72">
        <v>4</v>
      </c>
    </row>
    <row r="73" spans="1:20">
      <c r="A73" t="s">
        <v>90</v>
      </c>
      <c r="B73" t="s">
        <v>98</v>
      </c>
      <c r="E73">
        <v>15</v>
      </c>
      <c r="F73">
        <v>0</v>
      </c>
      <c r="G73">
        <v>0</v>
      </c>
      <c r="I73">
        <v>37</v>
      </c>
      <c r="J73">
        <v>10</v>
      </c>
    </row>
    <row r="74" spans="1:20">
      <c r="B74" t="s">
        <v>99</v>
      </c>
      <c r="C74" s="10" t="s">
        <v>100</v>
      </c>
      <c r="G74">
        <v>16</v>
      </c>
      <c r="I74">
        <v>3</v>
      </c>
      <c r="J74">
        <v>4</v>
      </c>
      <c r="P74">
        <v>120</v>
      </c>
      <c r="R74">
        <v>24</v>
      </c>
    </row>
    <row r="75" spans="1:20">
      <c r="A75" t="s">
        <v>101</v>
      </c>
      <c r="B75" t="s">
        <v>102</v>
      </c>
      <c r="C75" s="10" t="s">
        <v>94</v>
      </c>
      <c r="G75">
        <v>17131</v>
      </c>
      <c r="I75">
        <v>30007</v>
      </c>
      <c r="J75">
        <v>9</v>
      </c>
      <c r="K75">
        <v>7</v>
      </c>
    </row>
    <row r="76" spans="1:20">
      <c r="A76" t="s">
        <v>101</v>
      </c>
      <c r="B76" t="s">
        <v>104</v>
      </c>
      <c r="C76" s="10" t="s">
        <v>94</v>
      </c>
      <c r="G76">
        <v>838</v>
      </c>
      <c r="I76">
        <v>829</v>
      </c>
      <c r="J76">
        <v>14</v>
      </c>
      <c r="K76">
        <v>8</v>
      </c>
      <c r="P76">
        <v>5</v>
      </c>
      <c r="R76">
        <v>9</v>
      </c>
      <c r="S76">
        <v>2</v>
      </c>
      <c r="T76">
        <v>6</v>
      </c>
    </row>
    <row r="77" spans="1:20">
      <c r="A77" t="s">
        <v>101</v>
      </c>
      <c r="B77" t="s">
        <v>105</v>
      </c>
      <c r="C77" s="10" t="s">
        <v>94</v>
      </c>
      <c r="G77">
        <v>375</v>
      </c>
      <c r="I77">
        <v>119</v>
      </c>
      <c r="J77">
        <v>8</v>
      </c>
      <c r="K77">
        <v>5</v>
      </c>
    </row>
    <row r="78" spans="1:20">
      <c r="A78" t="s">
        <v>101</v>
      </c>
      <c r="B78" t="s">
        <v>106</v>
      </c>
      <c r="C78" s="10" t="s">
        <v>94</v>
      </c>
      <c r="G78">
        <v>218032</v>
      </c>
      <c r="I78">
        <v>258376</v>
      </c>
      <c r="J78">
        <v>1</v>
      </c>
      <c r="K78">
        <v>9</v>
      </c>
    </row>
    <row r="79" spans="1:20">
      <c r="B79" t="s">
        <v>107</v>
      </c>
      <c r="C79" s="10" t="s">
        <v>52</v>
      </c>
      <c r="F79">
        <v>0</v>
      </c>
      <c r="G79">
        <v>6</v>
      </c>
      <c r="I79">
        <v>6</v>
      </c>
      <c r="J79">
        <v>10</v>
      </c>
      <c r="O79">
        <v>0</v>
      </c>
      <c r="P79">
        <v>6</v>
      </c>
      <c r="R79">
        <v>6</v>
      </c>
      <c r="S79">
        <v>10</v>
      </c>
    </row>
    <row r="80" spans="1:20">
      <c r="A80" t="s">
        <v>108</v>
      </c>
      <c r="B80" t="s">
        <v>109</v>
      </c>
      <c r="E80">
        <v>5</v>
      </c>
      <c r="F80">
        <v>0</v>
      </c>
      <c r="G80">
        <v>0</v>
      </c>
      <c r="I80">
        <v>18</v>
      </c>
      <c r="J80">
        <v>13</v>
      </c>
      <c r="K80">
        <v>4</v>
      </c>
    </row>
    <row r="81" spans="1:20">
      <c r="A81" t="s">
        <v>108</v>
      </c>
      <c r="B81" t="s">
        <v>110</v>
      </c>
      <c r="C81" s="10" t="s">
        <v>111</v>
      </c>
      <c r="G81">
        <v>93</v>
      </c>
      <c r="I81">
        <v>173</v>
      </c>
      <c r="J81">
        <v>12</v>
      </c>
      <c r="P81">
        <v>50</v>
      </c>
      <c r="R81">
        <v>93</v>
      </c>
      <c r="S81">
        <v>6</v>
      </c>
      <c r="T81">
        <v>8</v>
      </c>
    </row>
    <row r="82" spans="1:20">
      <c r="A82" t="s">
        <v>108</v>
      </c>
      <c r="B82" t="s">
        <v>112</v>
      </c>
      <c r="E82">
        <v>50</v>
      </c>
      <c r="F82">
        <v>0</v>
      </c>
      <c r="G82">
        <v>0</v>
      </c>
      <c r="I82">
        <v>68</v>
      </c>
      <c r="J82">
        <v>15</v>
      </c>
    </row>
    <row r="83" spans="1:20">
      <c r="A83" t="s">
        <v>108</v>
      </c>
      <c r="B83" t="s">
        <v>113</v>
      </c>
      <c r="C83" s="10" t="s">
        <v>111</v>
      </c>
      <c r="G83">
        <v>107</v>
      </c>
      <c r="I83">
        <v>199</v>
      </c>
      <c r="J83">
        <v>14</v>
      </c>
      <c r="K83">
        <v>8</v>
      </c>
      <c r="P83">
        <v>25</v>
      </c>
      <c r="R83">
        <v>46</v>
      </c>
      <c r="S83">
        <v>13</v>
      </c>
      <c r="T83">
        <v>4</v>
      </c>
    </row>
    <row r="84" spans="1:20">
      <c r="B84" t="s">
        <v>133</v>
      </c>
      <c r="C84" s="10" t="s">
        <v>100</v>
      </c>
      <c r="P84">
        <v>322</v>
      </c>
      <c r="R84">
        <v>80</v>
      </c>
      <c r="S84">
        <v>10</v>
      </c>
    </row>
    <row r="85" spans="1:20">
      <c r="B85" t="s">
        <v>114</v>
      </c>
      <c r="C85" s="10" t="s">
        <v>100</v>
      </c>
      <c r="G85">
        <v>1085</v>
      </c>
      <c r="I85">
        <v>258</v>
      </c>
      <c r="J85">
        <v>15</v>
      </c>
      <c r="P85">
        <v>2838</v>
      </c>
      <c r="R85">
        <v>709</v>
      </c>
      <c r="S85">
        <v>10</v>
      </c>
    </row>
    <row r="86" spans="1:20">
      <c r="B86" t="s">
        <v>115</v>
      </c>
      <c r="C86" s="10" t="s">
        <v>100</v>
      </c>
      <c r="G86">
        <v>76357</v>
      </c>
      <c r="I86">
        <v>22907</v>
      </c>
      <c r="J86">
        <v>2</v>
      </c>
      <c r="P86">
        <v>329</v>
      </c>
      <c r="R86">
        <v>98</v>
      </c>
      <c r="S86">
        <v>14</v>
      </c>
    </row>
    <row r="87" spans="1:20">
      <c r="B87" t="s">
        <v>116</v>
      </c>
      <c r="E87">
        <v>60</v>
      </c>
      <c r="F87">
        <v>0</v>
      </c>
      <c r="G87">
        <v>0</v>
      </c>
      <c r="I87">
        <v>97</v>
      </c>
      <c r="J87">
        <v>10</v>
      </c>
    </row>
    <row r="88" spans="1:20">
      <c r="B88" t="s">
        <v>117</v>
      </c>
      <c r="C88" s="10" t="s">
        <v>239</v>
      </c>
      <c r="F88">
        <v>1</v>
      </c>
      <c r="G88">
        <v>6</v>
      </c>
      <c r="I88">
        <v>19</v>
      </c>
      <c r="J88">
        <v>10</v>
      </c>
      <c r="O88">
        <v>2</v>
      </c>
      <c r="P88">
        <v>0</v>
      </c>
      <c r="R88">
        <v>26</v>
      </c>
    </row>
    <row r="89" spans="1:20">
      <c r="B89" t="s">
        <v>118</v>
      </c>
      <c r="C89" s="10" t="s">
        <v>20</v>
      </c>
      <c r="G89">
        <v>186545</v>
      </c>
      <c r="I89">
        <v>3497</v>
      </c>
      <c r="J89">
        <v>14</v>
      </c>
      <c r="K89">
        <v>6</v>
      </c>
    </row>
    <row r="90" spans="1:20">
      <c r="B90" t="s">
        <v>119</v>
      </c>
      <c r="C90" s="10" t="s">
        <v>20</v>
      </c>
      <c r="G90">
        <v>2447</v>
      </c>
      <c r="I90">
        <v>46</v>
      </c>
      <c r="K90">
        <v>1</v>
      </c>
      <c r="P90">
        <v>17890</v>
      </c>
      <c r="R90">
        <v>335</v>
      </c>
      <c r="S90">
        <v>8</v>
      </c>
      <c r="T90">
        <v>9</v>
      </c>
    </row>
    <row r="91" spans="1:20">
      <c r="B91" t="s">
        <v>270</v>
      </c>
      <c r="N91">
        <v>7</v>
      </c>
      <c r="O91">
        <v>0</v>
      </c>
      <c r="P91">
        <v>20</v>
      </c>
      <c r="R91">
        <v>5</v>
      </c>
      <c r="T91">
        <v>6</v>
      </c>
    </row>
    <row r="92" spans="1:20">
      <c r="B92" t="s">
        <v>120</v>
      </c>
      <c r="C92" s="10" t="s">
        <v>39</v>
      </c>
      <c r="F92">
        <v>9</v>
      </c>
      <c r="G92">
        <v>0</v>
      </c>
      <c r="I92">
        <v>4</v>
      </c>
      <c r="J92">
        <v>1</v>
      </c>
    </row>
    <row r="93" spans="1:20">
      <c r="A93" t="s">
        <v>41</v>
      </c>
      <c r="B93" t="s">
        <v>258</v>
      </c>
      <c r="C93" s="10" t="s">
        <v>36</v>
      </c>
      <c r="M93">
        <v>2</v>
      </c>
      <c r="N93">
        <v>2</v>
      </c>
      <c r="O93">
        <v>4</v>
      </c>
      <c r="R93">
        <v>132</v>
      </c>
      <c r="S93">
        <v>1</v>
      </c>
      <c r="T93">
        <v>8</v>
      </c>
    </row>
    <row r="94" spans="1:20">
      <c r="A94" t="s">
        <v>41</v>
      </c>
      <c r="B94" t="s">
        <v>121</v>
      </c>
      <c r="C94" s="10" t="s">
        <v>36</v>
      </c>
      <c r="D94">
        <v>0</v>
      </c>
      <c r="E94">
        <v>1</v>
      </c>
      <c r="F94">
        <v>31</v>
      </c>
      <c r="I94">
        <v>14</v>
      </c>
      <c r="J94">
        <v>18</v>
      </c>
      <c r="K94">
        <v>5</v>
      </c>
      <c r="M94" s="19">
        <v>0</v>
      </c>
      <c r="N94" s="19">
        <v>0</v>
      </c>
      <c r="O94" s="19">
        <v>32</v>
      </c>
      <c r="R94">
        <v>5</v>
      </c>
      <c r="S94">
        <v>1</v>
      </c>
      <c r="T94">
        <v>6</v>
      </c>
    </row>
    <row r="95" spans="1:20">
      <c r="A95" t="s">
        <v>41</v>
      </c>
      <c r="B95" t="s">
        <v>42</v>
      </c>
      <c r="C95" s="10" t="s">
        <v>36</v>
      </c>
      <c r="D95">
        <v>28</v>
      </c>
      <c r="E95">
        <v>8</v>
      </c>
      <c r="F95">
        <v>38</v>
      </c>
      <c r="I95">
        <v>982</v>
      </c>
      <c r="J95">
        <v>12</v>
      </c>
      <c r="K95">
        <v>5</v>
      </c>
      <c r="M95" s="19">
        <v>30</v>
      </c>
      <c r="N95" s="19">
        <v>3</v>
      </c>
      <c r="O95" s="19">
        <v>17</v>
      </c>
      <c r="R95">
        <v>1047</v>
      </c>
      <c r="S95">
        <v>15</v>
      </c>
      <c r="T95">
        <v>9</v>
      </c>
    </row>
    <row r="96" spans="1:20">
      <c r="A96" t="s">
        <v>41</v>
      </c>
      <c r="B96" t="s">
        <v>122</v>
      </c>
      <c r="C96" s="10" t="s">
        <v>36</v>
      </c>
      <c r="D96">
        <v>0</v>
      </c>
      <c r="E96">
        <v>0</v>
      </c>
      <c r="F96">
        <v>9</v>
      </c>
      <c r="I96">
        <v>1</v>
      </c>
      <c r="J96">
        <v>18</v>
      </c>
      <c r="K96">
        <v>6</v>
      </c>
      <c r="M96" s="19">
        <v>0</v>
      </c>
      <c r="N96" s="19">
        <v>0</v>
      </c>
      <c r="O96" s="19">
        <v>57</v>
      </c>
      <c r="R96">
        <v>12</v>
      </c>
      <c r="S96">
        <v>4</v>
      </c>
      <c r="T96">
        <v>2</v>
      </c>
    </row>
    <row r="97" spans="1:20">
      <c r="A97" t="s">
        <v>41</v>
      </c>
      <c r="B97" t="s">
        <v>123</v>
      </c>
      <c r="C97" s="10" t="s">
        <v>36</v>
      </c>
      <c r="D97">
        <v>8</v>
      </c>
      <c r="E97">
        <v>0</v>
      </c>
      <c r="F97">
        <v>1</v>
      </c>
      <c r="I97">
        <v>280</v>
      </c>
      <c r="J97">
        <v>3</v>
      </c>
      <c r="K97">
        <v>11</v>
      </c>
      <c r="M97" s="19">
        <v>1</v>
      </c>
      <c r="N97" s="19">
        <v>0</v>
      </c>
      <c r="O97" s="19">
        <v>52</v>
      </c>
      <c r="R97">
        <v>43</v>
      </c>
      <c r="S97">
        <v>6</v>
      </c>
      <c r="T97">
        <v>7</v>
      </c>
    </row>
    <row r="98" spans="1:20">
      <c r="A98" t="s">
        <v>124</v>
      </c>
      <c r="B98" t="s">
        <v>125</v>
      </c>
      <c r="E98">
        <v>10</v>
      </c>
      <c r="F98">
        <v>0</v>
      </c>
      <c r="G98">
        <v>0</v>
      </c>
      <c r="I98">
        <v>20</v>
      </c>
    </row>
    <row r="99" spans="1:20">
      <c r="B99" t="s">
        <v>44</v>
      </c>
      <c r="I99">
        <v>803</v>
      </c>
      <c r="J99">
        <v>14</v>
      </c>
      <c r="R99">
        <v>78</v>
      </c>
      <c r="S99">
        <v>13</v>
      </c>
    </row>
    <row r="100" spans="1:20" s="8" customFormat="1">
      <c r="A100" s="8" t="s">
        <v>45</v>
      </c>
      <c r="C100" s="13"/>
      <c r="I100" s="8">
        <v>356917</v>
      </c>
      <c r="J100" s="8">
        <v>13</v>
      </c>
      <c r="L100" s="13"/>
      <c r="R100" s="8">
        <v>4759</v>
      </c>
      <c r="S100" s="8">
        <v>1</v>
      </c>
    </row>
    <row r="101" spans="1:20">
      <c r="I101">
        <f>SUM(I4:I99)</f>
        <v>356885</v>
      </c>
      <c r="J101">
        <f>SUM(J4:J99)</f>
        <v>631</v>
      </c>
      <c r="K101">
        <f>SUM(K4:K99)</f>
        <v>264</v>
      </c>
      <c r="R101">
        <f>SUM(R4:R99)</f>
        <v>4742</v>
      </c>
      <c r="S101">
        <f>SUM(S3:S99)</f>
        <v>326</v>
      </c>
      <c r="T101">
        <f>SUM(T4:T99)</f>
        <v>180</v>
      </c>
    </row>
    <row r="102" spans="1:20">
      <c r="A102" t="s">
        <v>127</v>
      </c>
      <c r="B102" t="s">
        <v>128</v>
      </c>
      <c r="E102">
        <v>210</v>
      </c>
      <c r="F102">
        <v>0</v>
      </c>
      <c r="G102">
        <v>0</v>
      </c>
      <c r="I102">
        <v>105</v>
      </c>
    </row>
    <row r="103" spans="1:20">
      <c r="B103" t="s">
        <v>129</v>
      </c>
      <c r="C103" s="10" t="s">
        <v>20</v>
      </c>
      <c r="G103">
        <v>2130</v>
      </c>
      <c r="I103">
        <v>798</v>
      </c>
      <c r="J103">
        <v>15</v>
      </c>
    </row>
    <row r="104" spans="1:20">
      <c r="B104" t="s">
        <v>130</v>
      </c>
      <c r="E104">
        <v>80</v>
      </c>
      <c r="F104">
        <v>0</v>
      </c>
      <c r="G104">
        <v>11</v>
      </c>
      <c r="I104">
        <v>200</v>
      </c>
      <c r="J104">
        <v>4</v>
      </c>
      <c r="K104">
        <v>9</v>
      </c>
    </row>
    <row r="105" spans="1:20">
      <c r="B105" t="s">
        <v>131</v>
      </c>
      <c r="E105">
        <v>14</v>
      </c>
      <c r="F105">
        <v>1</v>
      </c>
      <c r="G105">
        <v>10</v>
      </c>
      <c r="I105">
        <v>78</v>
      </c>
      <c r="J105">
        <v>16</v>
      </c>
      <c r="K105">
        <v>8</v>
      </c>
    </row>
    <row r="106" spans="1:20">
      <c r="B106" t="s">
        <v>132</v>
      </c>
      <c r="C106" s="10" t="s">
        <v>52</v>
      </c>
      <c r="F106">
        <v>190</v>
      </c>
      <c r="G106">
        <v>16</v>
      </c>
      <c r="I106">
        <v>523</v>
      </c>
      <c r="J106">
        <v>12</v>
      </c>
    </row>
    <row r="107" spans="1:20">
      <c r="B107" t="s">
        <v>133</v>
      </c>
      <c r="C107" s="10" t="s">
        <v>100</v>
      </c>
      <c r="G107">
        <v>1317</v>
      </c>
      <c r="I107">
        <v>329</v>
      </c>
      <c r="J107">
        <v>5</v>
      </c>
    </row>
    <row r="108" spans="1:20">
      <c r="B108" t="s">
        <v>134</v>
      </c>
      <c r="C108" s="10" t="s">
        <v>36</v>
      </c>
      <c r="D108">
        <v>3</v>
      </c>
      <c r="E108">
        <v>3</v>
      </c>
      <c r="F108">
        <v>4</v>
      </c>
      <c r="I108">
        <v>197</v>
      </c>
      <c r="J108">
        <v>10</v>
      </c>
    </row>
    <row r="109" spans="1:20">
      <c r="B109" t="s">
        <v>135</v>
      </c>
      <c r="C109" s="10" t="s">
        <v>36</v>
      </c>
      <c r="D109">
        <v>10</v>
      </c>
      <c r="E109">
        <v>1</v>
      </c>
      <c r="F109">
        <v>30</v>
      </c>
      <c r="I109">
        <v>362</v>
      </c>
      <c r="J109">
        <v>18</v>
      </c>
      <c r="K109">
        <v>4</v>
      </c>
    </row>
    <row r="110" spans="1:20">
      <c r="B110" t="s">
        <v>136</v>
      </c>
      <c r="J110">
        <v>2</v>
      </c>
      <c r="K110">
        <v>11</v>
      </c>
    </row>
    <row r="111" spans="1:20">
      <c r="B111" t="s">
        <v>44</v>
      </c>
      <c r="I111">
        <v>205</v>
      </c>
      <c r="J111">
        <v>19</v>
      </c>
      <c r="K111">
        <v>7</v>
      </c>
    </row>
    <row r="112" spans="1:20" s="8" customFormat="1">
      <c r="A112" s="8" t="s">
        <v>45</v>
      </c>
      <c r="C112" s="13"/>
      <c r="I112" s="8">
        <v>2802</v>
      </c>
      <c r="J112" s="8">
        <v>4</v>
      </c>
      <c r="K112" s="8">
        <v>3</v>
      </c>
      <c r="L112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117"/>
  <sheetViews>
    <sheetView zoomScale="80" zoomScaleNormal="80" workbookViewId="0">
      <selection activeCell="H79" sqref="H79"/>
    </sheetView>
  </sheetViews>
  <sheetFormatPr defaultRowHeight="15"/>
  <cols>
    <col min="1" max="1" width="17.140625" customWidth="1"/>
    <col min="2" max="2" width="25.7109375" bestFit="1" customWidth="1"/>
    <col min="3" max="3" width="9.140625" style="10"/>
    <col min="12" max="12" width="9.140625" style="10"/>
  </cols>
  <sheetData>
    <row r="1" spans="1:21">
      <c r="D1" t="s">
        <v>243</v>
      </c>
      <c r="M1" t="s">
        <v>244</v>
      </c>
    </row>
    <row r="2" spans="1:21">
      <c r="A2" s="1" t="s">
        <v>46</v>
      </c>
      <c r="B2" s="1"/>
      <c r="C2" s="11"/>
      <c r="D2" s="2" t="s">
        <v>1</v>
      </c>
      <c r="E2" s="3"/>
      <c r="F2" s="3"/>
      <c r="G2" s="3"/>
      <c r="H2" s="1"/>
      <c r="I2" s="3" t="s">
        <v>2</v>
      </c>
      <c r="J2" s="1"/>
      <c r="K2" s="1"/>
      <c r="L2" s="11"/>
      <c r="M2" s="2" t="s">
        <v>1</v>
      </c>
      <c r="N2" s="3"/>
      <c r="O2" s="3"/>
      <c r="P2" s="3"/>
      <c r="Q2" s="1"/>
      <c r="R2" s="3" t="s">
        <v>2</v>
      </c>
      <c r="S2" s="1"/>
      <c r="T2" s="1"/>
      <c r="U2" s="1"/>
    </row>
    <row r="3" spans="1:21">
      <c r="A3" s="4" t="s">
        <v>3</v>
      </c>
      <c r="B3" s="4" t="s">
        <v>4</v>
      </c>
      <c r="C3" s="12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4" t="s">
        <v>10</v>
      </c>
      <c r="I3" s="7" t="s">
        <v>11</v>
      </c>
      <c r="J3" s="4" t="s">
        <v>12</v>
      </c>
      <c r="K3" s="4" t="s">
        <v>13</v>
      </c>
      <c r="L3" s="12" t="s">
        <v>14</v>
      </c>
      <c r="M3" s="5" t="s">
        <v>6</v>
      </c>
      <c r="N3" s="6" t="s">
        <v>7</v>
      </c>
      <c r="O3" s="6" t="s">
        <v>8</v>
      </c>
      <c r="P3" s="6" t="s">
        <v>9</v>
      </c>
      <c r="Q3" s="4" t="s">
        <v>10</v>
      </c>
      <c r="R3" s="7" t="s">
        <v>11</v>
      </c>
      <c r="S3" s="4" t="s">
        <v>12</v>
      </c>
      <c r="T3" s="4" t="s">
        <v>13</v>
      </c>
      <c r="U3" s="4" t="s">
        <v>14</v>
      </c>
    </row>
    <row r="4" spans="1:21">
      <c r="B4" t="s">
        <v>137</v>
      </c>
      <c r="E4">
        <v>2267</v>
      </c>
      <c r="F4">
        <v>3</v>
      </c>
      <c r="G4">
        <v>0</v>
      </c>
      <c r="I4">
        <v>2381</v>
      </c>
      <c r="J4">
        <v>2</v>
      </c>
      <c r="K4">
        <v>9</v>
      </c>
      <c r="N4">
        <v>33</v>
      </c>
      <c r="O4">
        <v>0</v>
      </c>
      <c r="P4">
        <v>18</v>
      </c>
      <c r="R4">
        <v>34</v>
      </c>
      <c r="S4">
        <v>16</v>
      </c>
      <c r="T4">
        <v>4</v>
      </c>
    </row>
    <row r="5" spans="1:21">
      <c r="B5" t="s">
        <v>138</v>
      </c>
      <c r="E5">
        <v>56</v>
      </c>
      <c r="F5">
        <v>0</v>
      </c>
      <c r="G5">
        <v>1</v>
      </c>
      <c r="I5">
        <v>112</v>
      </c>
      <c r="N5">
        <v>82</v>
      </c>
      <c r="O5">
        <v>2</v>
      </c>
      <c r="P5">
        <v>0</v>
      </c>
      <c r="R5">
        <v>165</v>
      </c>
    </row>
    <row r="6" spans="1:21">
      <c r="B6" t="s">
        <v>139</v>
      </c>
      <c r="C6" s="10" t="s">
        <v>48</v>
      </c>
      <c r="G6">
        <v>3774</v>
      </c>
      <c r="I6">
        <v>943</v>
      </c>
      <c r="J6">
        <v>10</v>
      </c>
      <c r="P6">
        <v>2</v>
      </c>
      <c r="S6">
        <v>10</v>
      </c>
    </row>
    <row r="7" spans="1:21">
      <c r="B7" t="s">
        <v>140</v>
      </c>
      <c r="C7" s="10" t="s">
        <v>36</v>
      </c>
      <c r="D7">
        <v>101</v>
      </c>
      <c r="E7">
        <v>3</v>
      </c>
      <c r="F7">
        <v>58</v>
      </c>
      <c r="I7">
        <v>509</v>
      </c>
      <c r="J7">
        <v>17</v>
      </c>
      <c r="K7">
        <v>11</v>
      </c>
      <c r="M7" s="19">
        <v>88</v>
      </c>
      <c r="N7" s="19">
        <v>2</v>
      </c>
      <c r="O7" s="19">
        <v>30</v>
      </c>
      <c r="R7">
        <v>443</v>
      </c>
      <c r="S7">
        <v>1</v>
      </c>
      <c r="T7">
        <v>10</v>
      </c>
    </row>
    <row r="8" spans="1:21">
      <c r="B8" t="s">
        <v>280</v>
      </c>
      <c r="M8" s="19"/>
      <c r="N8" s="19">
        <v>260</v>
      </c>
      <c r="O8" s="19">
        <v>0</v>
      </c>
      <c r="P8">
        <v>0</v>
      </c>
      <c r="R8">
        <v>1040</v>
      </c>
    </row>
    <row r="9" spans="1:21">
      <c r="B9" t="s">
        <v>141</v>
      </c>
      <c r="C9" s="10" t="s">
        <v>48</v>
      </c>
      <c r="G9">
        <v>20000</v>
      </c>
      <c r="I9">
        <v>10</v>
      </c>
    </row>
    <row r="10" spans="1:21">
      <c r="B10" t="s">
        <v>142</v>
      </c>
      <c r="E10">
        <v>2476</v>
      </c>
      <c r="F10">
        <v>0</v>
      </c>
      <c r="G10">
        <v>0</v>
      </c>
      <c r="I10">
        <v>11142</v>
      </c>
      <c r="N10">
        <v>570</v>
      </c>
      <c r="O10">
        <v>0</v>
      </c>
      <c r="P10">
        <v>0</v>
      </c>
      <c r="R10">
        <v>2115</v>
      </c>
    </row>
    <row r="11" spans="1:21">
      <c r="B11" t="s">
        <v>143</v>
      </c>
      <c r="I11">
        <v>150</v>
      </c>
      <c r="R11">
        <v>850</v>
      </c>
    </row>
    <row r="12" spans="1:21">
      <c r="B12" t="s">
        <v>144</v>
      </c>
      <c r="C12" s="10" t="s">
        <v>39</v>
      </c>
      <c r="F12">
        <v>335</v>
      </c>
      <c r="G12">
        <v>0</v>
      </c>
      <c r="I12">
        <v>75</v>
      </c>
      <c r="J12">
        <v>7</v>
      </c>
      <c r="K12">
        <v>6</v>
      </c>
    </row>
    <row r="13" spans="1:21">
      <c r="B13" t="s">
        <v>204</v>
      </c>
      <c r="E13">
        <v>1</v>
      </c>
      <c r="F13">
        <v>0</v>
      </c>
      <c r="G13">
        <v>0</v>
      </c>
      <c r="I13">
        <v>1</v>
      </c>
      <c r="J13">
        <v>2</v>
      </c>
      <c r="K13">
        <v>6</v>
      </c>
      <c r="N13">
        <v>2</v>
      </c>
      <c r="O13">
        <v>2</v>
      </c>
      <c r="P13">
        <v>0</v>
      </c>
      <c r="R13">
        <v>2</v>
      </c>
      <c r="S13">
        <v>16</v>
      </c>
      <c r="T13">
        <v>3</v>
      </c>
    </row>
    <row r="14" spans="1:21">
      <c r="B14" t="s">
        <v>281</v>
      </c>
      <c r="C14" s="10" t="s">
        <v>48</v>
      </c>
      <c r="P14">
        <v>2</v>
      </c>
      <c r="R14">
        <v>20</v>
      </c>
    </row>
    <row r="15" spans="1:21">
      <c r="B15" t="s">
        <v>282</v>
      </c>
      <c r="C15" s="10" t="s">
        <v>48</v>
      </c>
      <c r="P15">
        <v>15</v>
      </c>
      <c r="R15">
        <v>340</v>
      </c>
    </row>
    <row r="16" spans="1:21">
      <c r="B16" t="s">
        <v>145</v>
      </c>
      <c r="C16" s="10" t="s">
        <v>54</v>
      </c>
      <c r="F16">
        <v>15</v>
      </c>
      <c r="G16">
        <v>56</v>
      </c>
      <c r="I16">
        <v>37</v>
      </c>
      <c r="J16">
        <v>17</v>
      </c>
      <c r="K16">
        <v>4</v>
      </c>
      <c r="O16">
        <v>86</v>
      </c>
      <c r="P16">
        <v>0</v>
      </c>
      <c r="R16">
        <v>206</v>
      </c>
      <c r="S16">
        <v>8</v>
      </c>
    </row>
    <row r="17" spans="1:20">
      <c r="B17" t="s">
        <v>146</v>
      </c>
      <c r="I17">
        <v>390</v>
      </c>
    </row>
    <row r="18" spans="1:20">
      <c r="B18" t="s">
        <v>147</v>
      </c>
      <c r="E18">
        <v>207</v>
      </c>
      <c r="F18">
        <v>3</v>
      </c>
      <c r="G18">
        <v>24</v>
      </c>
      <c r="I18">
        <v>239</v>
      </c>
      <c r="J18">
        <v>3</v>
      </c>
      <c r="N18">
        <v>600</v>
      </c>
      <c r="O18">
        <v>1</v>
      </c>
      <c r="P18">
        <v>0</v>
      </c>
      <c r="R18">
        <v>690</v>
      </c>
      <c r="S18">
        <v>5</v>
      </c>
      <c r="T18">
        <v>9</v>
      </c>
    </row>
    <row r="19" spans="1:20">
      <c r="B19" t="s">
        <v>148</v>
      </c>
      <c r="E19">
        <v>1338</v>
      </c>
      <c r="F19">
        <v>0</v>
      </c>
      <c r="G19">
        <v>0</v>
      </c>
      <c r="I19">
        <v>344</v>
      </c>
      <c r="J19">
        <v>10</v>
      </c>
    </row>
    <row r="20" spans="1:20">
      <c r="B20" t="s">
        <v>149</v>
      </c>
      <c r="E20">
        <v>1479</v>
      </c>
      <c r="F20">
        <v>0</v>
      </c>
      <c r="G20">
        <v>0</v>
      </c>
      <c r="I20">
        <v>7838</v>
      </c>
      <c r="J20">
        <v>14</v>
      </c>
      <c r="N20">
        <v>231</v>
      </c>
      <c r="O20">
        <v>2</v>
      </c>
      <c r="P20">
        <v>0</v>
      </c>
      <c r="R20">
        <v>1226</v>
      </c>
      <c r="S20">
        <v>19</v>
      </c>
    </row>
    <row r="21" spans="1:20">
      <c r="A21" t="s">
        <v>150</v>
      </c>
      <c r="B21" t="s">
        <v>151</v>
      </c>
      <c r="C21" s="10" t="s">
        <v>52</v>
      </c>
      <c r="F21">
        <v>69</v>
      </c>
      <c r="G21">
        <v>0</v>
      </c>
      <c r="I21">
        <v>44</v>
      </c>
      <c r="J21">
        <v>17</v>
      </c>
    </row>
    <row r="22" spans="1:20">
      <c r="A22" t="s">
        <v>150</v>
      </c>
      <c r="B22" t="s">
        <v>152</v>
      </c>
      <c r="C22" s="10" t="s">
        <v>52</v>
      </c>
      <c r="F22">
        <v>1875</v>
      </c>
      <c r="G22">
        <v>0</v>
      </c>
      <c r="I22">
        <v>1218</v>
      </c>
      <c r="J22">
        <v>15</v>
      </c>
    </row>
    <row r="23" spans="1:20">
      <c r="A23" t="s">
        <v>150</v>
      </c>
      <c r="B23" t="s">
        <v>153</v>
      </c>
      <c r="C23" s="10" t="s">
        <v>52</v>
      </c>
      <c r="F23">
        <v>58</v>
      </c>
      <c r="G23">
        <v>0</v>
      </c>
      <c r="I23">
        <v>69</v>
      </c>
      <c r="J23">
        <v>12</v>
      </c>
    </row>
    <row r="24" spans="1:20">
      <c r="A24" t="s">
        <v>150</v>
      </c>
      <c r="B24" t="s">
        <v>154</v>
      </c>
      <c r="E24">
        <v>90</v>
      </c>
      <c r="F24">
        <v>0</v>
      </c>
      <c r="G24">
        <v>0</v>
      </c>
      <c r="I24">
        <v>45</v>
      </c>
    </row>
    <row r="25" spans="1:20">
      <c r="A25" t="s">
        <v>155</v>
      </c>
      <c r="B25" t="s">
        <v>156</v>
      </c>
      <c r="C25" s="10" t="s">
        <v>54</v>
      </c>
      <c r="G25">
        <v>87914</v>
      </c>
      <c r="I25">
        <v>105574</v>
      </c>
    </row>
    <row r="26" spans="1:20">
      <c r="A26" t="s">
        <v>155</v>
      </c>
      <c r="B26" t="s">
        <v>157</v>
      </c>
      <c r="C26" s="10" t="s">
        <v>94</v>
      </c>
      <c r="G26">
        <v>13200</v>
      </c>
      <c r="I26">
        <v>1320</v>
      </c>
      <c r="P26">
        <v>10000</v>
      </c>
      <c r="R26">
        <v>1000</v>
      </c>
    </row>
    <row r="27" spans="1:20">
      <c r="A27" t="s">
        <v>155</v>
      </c>
      <c r="B27" t="s">
        <v>158</v>
      </c>
      <c r="C27" s="10" t="s">
        <v>94</v>
      </c>
      <c r="G27">
        <v>204522</v>
      </c>
      <c r="I27">
        <v>21304</v>
      </c>
      <c r="J27">
        <v>7</v>
      </c>
      <c r="K27">
        <v>6</v>
      </c>
      <c r="P27">
        <v>17931</v>
      </c>
      <c r="R27">
        <v>1867</v>
      </c>
      <c r="S27">
        <v>16</v>
      </c>
      <c r="T27">
        <v>3</v>
      </c>
    </row>
    <row r="28" spans="1:20">
      <c r="A28" t="s">
        <v>155</v>
      </c>
      <c r="B28" t="s">
        <v>159</v>
      </c>
      <c r="C28" s="10" t="s">
        <v>94</v>
      </c>
      <c r="G28">
        <v>81738</v>
      </c>
      <c r="I28">
        <v>5108</v>
      </c>
      <c r="J28">
        <v>12</v>
      </c>
      <c r="K28">
        <v>6</v>
      </c>
    </row>
    <row r="29" spans="1:20">
      <c r="A29" t="s">
        <v>155</v>
      </c>
      <c r="B29" t="s">
        <v>206</v>
      </c>
      <c r="C29" s="10" t="s">
        <v>94</v>
      </c>
      <c r="G29">
        <v>1000</v>
      </c>
      <c r="I29">
        <v>37</v>
      </c>
      <c r="J29">
        <v>10</v>
      </c>
      <c r="P29">
        <v>10000</v>
      </c>
      <c r="R29">
        <v>375</v>
      </c>
    </row>
    <row r="30" spans="1:20">
      <c r="A30" t="s">
        <v>155</v>
      </c>
      <c r="B30" t="s">
        <v>205</v>
      </c>
      <c r="I30">
        <v>400</v>
      </c>
      <c r="R30">
        <v>100</v>
      </c>
    </row>
    <row r="31" spans="1:20">
      <c r="A31" t="s">
        <v>155</v>
      </c>
      <c r="B31" t="s">
        <v>104</v>
      </c>
      <c r="C31" s="10" t="s">
        <v>94</v>
      </c>
      <c r="G31">
        <v>800</v>
      </c>
      <c r="I31">
        <v>100</v>
      </c>
    </row>
    <row r="32" spans="1:20">
      <c r="A32" t="s">
        <v>155</v>
      </c>
      <c r="B32" t="s">
        <v>207</v>
      </c>
      <c r="C32" s="10" t="s">
        <v>54</v>
      </c>
      <c r="F32">
        <v>136</v>
      </c>
      <c r="G32">
        <v>0</v>
      </c>
      <c r="I32">
        <v>136</v>
      </c>
    </row>
    <row r="33" spans="1:20">
      <c r="B33" t="s">
        <v>160</v>
      </c>
      <c r="C33" s="10" t="s">
        <v>36</v>
      </c>
      <c r="D33">
        <v>6</v>
      </c>
      <c r="E33">
        <v>0</v>
      </c>
      <c r="F33">
        <v>11</v>
      </c>
      <c r="I33">
        <v>48</v>
      </c>
      <c r="J33">
        <v>6</v>
      </c>
      <c r="K33">
        <v>10</v>
      </c>
    </row>
    <row r="34" spans="1:20">
      <c r="B34" t="s">
        <v>208</v>
      </c>
      <c r="E34">
        <v>49</v>
      </c>
      <c r="F34">
        <v>0</v>
      </c>
      <c r="G34">
        <v>16</v>
      </c>
      <c r="I34">
        <v>368</v>
      </c>
      <c r="J34">
        <v>11</v>
      </c>
      <c r="K34">
        <v>5</v>
      </c>
    </row>
    <row r="35" spans="1:20">
      <c r="B35" t="s">
        <v>161</v>
      </c>
      <c r="E35">
        <v>378</v>
      </c>
      <c r="F35">
        <v>0</v>
      </c>
      <c r="G35">
        <v>0</v>
      </c>
      <c r="I35">
        <v>378</v>
      </c>
    </row>
    <row r="36" spans="1:20">
      <c r="B36" t="s">
        <v>209</v>
      </c>
      <c r="C36" s="10" t="s">
        <v>210</v>
      </c>
      <c r="G36">
        <v>15</v>
      </c>
      <c r="I36">
        <v>20</v>
      </c>
      <c r="J36">
        <v>12</v>
      </c>
      <c r="K36">
        <v>6</v>
      </c>
    </row>
    <row r="37" spans="1:20">
      <c r="B37" t="s">
        <v>283</v>
      </c>
      <c r="C37" s="10" t="s">
        <v>210</v>
      </c>
      <c r="P37">
        <v>10</v>
      </c>
      <c r="R37">
        <v>40</v>
      </c>
    </row>
    <row r="38" spans="1:20">
      <c r="A38" t="s">
        <v>211</v>
      </c>
      <c r="B38" t="s">
        <v>162</v>
      </c>
      <c r="C38" s="10" t="s">
        <v>103</v>
      </c>
      <c r="G38">
        <v>253860</v>
      </c>
      <c r="I38">
        <v>634</v>
      </c>
      <c r="J38">
        <v>13</v>
      </c>
      <c r="P38">
        <v>100100</v>
      </c>
      <c r="R38">
        <v>250</v>
      </c>
      <c r="S38">
        <v>5</v>
      </c>
    </row>
    <row r="39" spans="1:20">
      <c r="A39" t="s">
        <v>211</v>
      </c>
      <c r="B39" t="s">
        <v>163</v>
      </c>
      <c r="E39">
        <v>584</v>
      </c>
      <c r="F39">
        <v>0</v>
      </c>
      <c r="G39">
        <v>0</v>
      </c>
      <c r="I39">
        <v>292</v>
      </c>
      <c r="N39">
        <v>44</v>
      </c>
      <c r="O39">
        <v>0</v>
      </c>
      <c r="P39">
        <v>0</v>
      </c>
      <c r="R39">
        <v>22</v>
      </c>
    </row>
    <row r="40" spans="1:20">
      <c r="A40" t="s">
        <v>211</v>
      </c>
      <c r="B40" t="s">
        <v>164</v>
      </c>
      <c r="C40" s="10" t="s">
        <v>203</v>
      </c>
      <c r="F40">
        <v>1418</v>
      </c>
      <c r="G40">
        <v>0</v>
      </c>
      <c r="I40">
        <v>141</v>
      </c>
      <c r="J40">
        <v>16</v>
      </c>
      <c r="O40">
        <v>3683</v>
      </c>
      <c r="P40">
        <v>4</v>
      </c>
      <c r="R40">
        <v>368</v>
      </c>
      <c r="S40">
        <v>6</v>
      </c>
      <c r="T40">
        <v>8</v>
      </c>
    </row>
    <row r="41" spans="1:20">
      <c r="A41" t="s">
        <v>211</v>
      </c>
      <c r="B41" t="s">
        <v>165</v>
      </c>
      <c r="E41">
        <v>109</v>
      </c>
      <c r="F41">
        <v>2</v>
      </c>
      <c r="G41">
        <v>0</v>
      </c>
      <c r="I41">
        <v>109</v>
      </c>
      <c r="J41">
        <v>10</v>
      </c>
    </row>
    <row r="42" spans="1:20">
      <c r="A42" t="s">
        <v>211</v>
      </c>
      <c r="B42" t="s">
        <v>166</v>
      </c>
      <c r="E42">
        <v>10</v>
      </c>
      <c r="F42">
        <v>0</v>
      </c>
      <c r="G42">
        <v>0</v>
      </c>
      <c r="I42">
        <v>10</v>
      </c>
    </row>
    <row r="43" spans="1:20">
      <c r="B43" t="s">
        <v>284</v>
      </c>
      <c r="C43" s="10" t="s">
        <v>52</v>
      </c>
      <c r="O43" s="9">
        <v>50</v>
      </c>
      <c r="P43" s="9">
        <v>0</v>
      </c>
      <c r="R43">
        <v>15</v>
      </c>
    </row>
    <row r="44" spans="1:20">
      <c r="B44" t="s">
        <v>213</v>
      </c>
      <c r="C44" s="10" t="s">
        <v>54</v>
      </c>
      <c r="F44">
        <v>2</v>
      </c>
      <c r="G44">
        <v>0</v>
      </c>
      <c r="I44">
        <v>3</v>
      </c>
    </row>
    <row r="45" spans="1:20">
      <c r="B45" t="s">
        <v>167</v>
      </c>
      <c r="C45" s="10" t="s">
        <v>20</v>
      </c>
      <c r="G45">
        <v>1114750</v>
      </c>
      <c r="I45">
        <v>33674</v>
      </c>
      <c r="J45">
        <v>14</v>
      </c>
      <c r="K45">
        <v>9</v>
      </c>
    </row>
    <row r="46" spans="1:20">
      <c r="B46" t="s">
        <v>168</v>
      </c>
      <c r="E46">
        <v>189</v>
      </c>
      <c r="F46">
        <v>2</v>
      </c>
      <c r="G46">
        <v>0</v>
      </c>
      <c r="I46">
        <v>379</v>
      </c>
      <c r="N46">
        <v>685</v>
      </c>
      <c r="O46">
        <v>0</v>
      </c>
      <c r="P46">
        <v>10</v>
      </c>
      <c r="R46">
        <v>1370</v>
      </c>
      <c r="S46">
        <v>3</v>
      </c>
      <c r="T46">
        <v>6</v>
      </c>
    </row>
    <row r="47" spans="1:20">
      <c r="B47" t="s">
        <v>169</v>
      </c>
      <c r="C47" s="10" t="s">
        <v>203</v>
      </c>
      <c r="G47">
        <v>351</v>
      </c>
      <c r="I47">
        <v>1491</v>
      </c>
      <c r="J47">
        <v>15</v>
      </c>
      <c r="O47">
        <v>1053</v>
      </c>
      <c r="P47">
        <v>0</v>
      </c>
      <c r="R47">
        <v>4475</v>
      </c>
      <c r="S47">
        <v>5</v>
      </c>
    </row>
    <row r="48" spans="1:20">
      <c r="B48" t="s">
        <v>170</v>
      </c>
      <c r="C48" s="10" t="s">
        <v>54</v>
      </c>
      <c r="F48">
        <v>4568</v>
      </c>
      <c r="G48">
        <v>0</v>
      </c>
      <c r="I48">
        <v>5705</v>
      </c>
      <c r="O48">
        <v>973</v>
      </c>
      <c r="P48">
        <v>0</v>
      </c>
      <c r="R48">
        <v>1216</v>
      </c>
      <c r="S48">
        <v>5</v>
      </c>
    </row>
    <row r="49" spans="1:20">
      <c r="A49" t="s">
        <v>212</v>
      </c>
      <c r="B49" t="s">
        <v>89</v>
      </c>
      <c r="E49">
        <v>5178</v>
      </c>
      <c r="F49">
        <v>2</v>
      </c>
      <c r="G49">
        <v>4</v>
      </c>
      <c r="I49">
        <v>2589</v>
      </c>
      <c r="J49">
        <v>5</v>
      </c>
      <c r="K49">
        <v>5</v>
      </c>
      <c r="N49">
        <v>40</v>
      </c>
      <c r="O49">
        <v>0</v>
      </c>
      <c r="P49">
        <v>0</v>
      </c>
      <c r="R49">
        <v>20</v>
      </c>
    </row>
    <row r="50" spans="1:20">
      <c r="A50" t="s">
        <v>212</v>
      </c>
      <c r="B50" t="s">
        <v>171</v>
      </c>
      <c r="E50">
        <v>1087</v>
      </c>
      <c r="F50">
        <v>3</v>
      </c>
      <c r="G50">
        <v>0</v>
      </c>
      <c r="I50">
        <v>735</v>
      </c>
      <c r="J50">
        <v>15</v>
      </c>
      <c r="K50">
        <v>10</v>
      </c>
    </row>
    <row r="51" spans="1:20">
      <c r="A51" t="s">
        <v>212</v>
      </c>
      <c r="B51" t="s">
        <v>214</v>
      </c>
      <c r="E51">
        <v>70</v>
      </c>
      <c r="F51">
        <v>0</v>
      </c>
      <c r="G51">
        <v>0</v>
      </c>
      <c r="I51">
        <v>122</v>
      </c>
      <c r="J51">
        <v>10</v>
      </c>
    </row>
    <row r="52" spans="1:20">
      <c r="A52" t="s">
        <v>212</v>
      </c>
      <c r="B52" t="s">
        <v>172</v>
      </c>
      <c r="E52">
        <v>11628</v>
      </c>
      <c r="F52">
        <v>0</v>
      </c>
      <c r="G52">
        <v>0</v>
      </c>
      <c r="I52">
        <v>31977</v>
      </c>
      <c r="N52">
        <v>1189</v>
      </c>
      <c r="O52">
        <v>0</v>
      </c>
      <c r="P52">
        <v>0</v>
      </c>
      <c r="R52">
        <v>3269</v>
      </c>
      <c r="S52">
        <v>15</v>
      </c>
    </row>
    <row r="53" spans="1:20">
      <c r="B53" t="s">
        <v>215</v>
      </c>
      <c r="C53" s="10" t="s">
        <v>216</v>
      </c>
      <c r="F53">
        <v>2</v>
      </c>
      <c r="G53">
        <v>0</v>
      </c>
      <c r="I53">
        <v>5</v>
      </c>
      <c r="J53">
        <v>10</v>
      </c>
      <c r="O53">
        <v>14</v>
      </c>
      <c r="P53">
        <v>0</v>
      </c>
      <c r="R53">
        <v>38</v>
      </c>
      <c r="S53">
        <v>10</v>
      </c>
    </row>
    <row r="54" spans="1:20">
      <c r="B54" t="s">
        <v>285</v>
      </c>
      <c r="C54" s="10" t="s">
        <v>216</v>
      </c>
      <c r="O54">
        <v>15</v>
      </c>
      <c r="P54">
        <v>8</v>
      </c>
      <c r="R54">
        <v>27</v>
      </c>
      <c r="S54">
        <v>18</v>
      </c>
    </row>
    <row r="55" spans="1:20">
      <c r="B55" t="s">
        <v>173</v>
      </c>
      <c r="D55">
        <v>292</v>
      </c>
      <c r="E55">
        <v>9</v>
      </c>
      <c r="F55">
        <v>2</v>
      </c>
      <c r="G55">
        <v>5</v>
      </c>
      <c r="I55">
        <v>3071</v>
      </c>
      <c r="K55">
        <v>2</v>
      </c>
      <c r="M55">
        <v>114</v>
      </c>
      <c r="N55">
        <v>13</v>
      </c>
      <c r="O55">
        <v>2</v>
      </c>
      <c r="P55">
        <v>0</v>
      </c>
      <c r="R55">
        <v>1204</v>
      </c>
      <c r="S55">
        <v>1</v>
      </c>
      <c r="T55">
        <v>9</v>
      </c>
    </row>
    <row r="56" spans="1:20">
      <c r="B56" t="s">
        <v>217</v>
      </c>
      <c r="D56">
        <v>42</v>
      </c>
      <c r="E56">
        <v>19</v>
      </c>
      <c r="F56">
        <v>0</v>
      </c>
      <c r="G56">
        <v>0</v>
      </c>
      <c r="I56">
        <v>570</v>
      </c>
    </row>
    <row r="57" spans="1:20">
      <c r="B57" t="s">
        <v>174</v>
      </c>
      <c r="E57">
        <v>15</v>
      </c>
      <c r="F57">
        <v>2</v>
      </c>
      <c r="G57">
        <v>0</v>
      </c>
      <c r="I57">
        <v>54</v>
      </c>
      <c r="J57">
        <v>5</v>
      </c>
      <c r="N57">
        <v>109</v>
      </c>
      <c r="O57">
        <v>2</v>
      </c>
      <c r="P57">
        <v>0</v>
      </c>
      <c r="R57">
        <v>383</v>
      </c>
      <c r="S57">
        <v>5</v>
      </c>
    </row>
    <row r="58" spans="1:20">
      <c r="B58" t="s">
        <v>175</v>
      </c>
      <c r="C58" s="10" t="s">
        <v>20</v>
      </c>
      <c r="G58">
        <v>6160</v>
      </c>
      <c r="I58">
        <v>693</v>
      </c>
      <c r="P58">
        <v>13790</v>
      </c>
      <c r="R58">
        <v>1551</v>
      </c>
      <c r="S58">
        <v>7</v>
      </c>
      <c r="T58">
        <v>6</v>
      </c>
    </row>
    <row r="59" spans="1:20">
      <c r="A59" t="s">
        <v>90</v>
      </c>
      <c r="B59" t="s">
        <v>218</v>
      </c>
      <c r="G59">
        <v>200</v>
      </c>
      <c r="I59">
        <v>350</v>
      </c>
      <c r="P59">
        <v>350</v>
      </c>
      <c r="R59">
        <v>612</v>
      </c>
      <c r="S59">
        <v>15</v>
      </c>
    </row>
    <row r="60" spans="1:20">
      <c r="A60" t="s">
        <v>90</v>
      </c>
      <c r="B60" t="s">
        <v>219</v>
      </c>
      <c r="C60" s="10" t="s">
        <v>94</v>
      </c>
      <c r="G60">
        <v>500</v>
      </c>
      <c r="I60">
        <v>175</v>
      </c>
    </row>
    <row r="61" spans="1:20">
      <c r="A61" t="s">
        <v>90</v>
      </c>
      <c r="B61" t="s">
        <v>220</v>
      </c>
      <c r="C61" s="10" t="s">
        <v>94</v>
      </c>
      <c r="G61">
        <v>158</v>
      </c>
      <c r="I61">
        <v>7</v>
      </c>
      <c r="J61">
        <v>18</v>
      </c>
      <c r="P61">
        <v>26</v>
      </c>
      <c r="R61">
        <v>1</v>
      </c>
      <c r="S61">
        <v>6</v>
      </c>
    </row>
    <row r="62" spans="1:20">
      <c r="A62" t="s">
        <v>90</v>
      </c>
      <c r="B62" t="s">
        <v>221</v>
      </c>
      <c r="C62" s="10" t="s">
        <v>94</v>
      </c>
      <c r="G62">
        <v>39271</v>
      </c>
      <c r="I62">
        <v>1963</v>
      </c>
      <c r="J62">
        <v>11</v>
      </c>
      <c r="P62">
        <v>7526</v>
      </c>
      <c r="R62">
        <v>376</v>
      </c>
      <c r="S62">
        <v>6</v>
      </c>
    </row>
    <row r="63" spans="1:20">
      <c r="A63" t="s">
        <v>90</v>
      </c>
      <c r="B63" t="s">
        <v>286</v>
      </c>
      <c r="C63" s="10" t="s">
        <v>94</v>
      </c>
      <c r="P63">
        <v>2529</v>
      </c>
      <c r="R63">
        <v>126</v>
      </c>
      <c r="S63">
        <v>9</v>
      </c>
    </row>
    <row r="64" spans="1:20">
      <c r="A64" t="s">
        <v>90</v>
      </c>
      <c r="B64" t="s">
        <v>222</v>
      </c>
      <c r="C64" s="10" t="s">
        <v>94</v>
      </c>
      <c r="G64">
        <v>37456</v>
      </c>
      <c r="I64">
        <v>1950</v>
      </c>
      <c r="J64">
        <v>16</v>
      </c>
      <c r="K64">
        <v>8</v>
      </c>
      <c r="P64">
        <v>790</v>
      </c>
      <c r="R64">
        <v>41</v>
      </c>
      <c r="S64">
        <v>2</v>
      </c>
      <c r="T64">
        <v>11</v>
      </c>
    </row>
    <row r="65" spans="1:20">
      <c r="A65" t="s">
        <v>90</v>
      </c>
      <c r="B65" t="s">
        <v>176</v>
      </c>
      <c r="C65" s="10" t="s">
        <v>20</v>
      </c>
      <c r="G65">
        <v>33198</v>
      </c>
      <c r="I65">
        <v>1659</v>
      </c>
      <c r="J65">
        <v>18</v>
      </c>
      <c r="P65">
        <v>28414</v>
      </c>
      <c r="R65">
        <v>1420</v>
      </c>
      <c r="S65">
        <v>14</v>
      </c>
    </row>
    <row r="66" spans="1:20">
      <c r="A66" t="s">
        <v>90</v>
      </c>
      <c r="B66" t="s">
        <v>223</v>
      </c>
      <c r="I66">
        <v>200</v>
      </c>
    </row>
    <row r="67" spans="1:20">
      <c r="B67" t="s">
        <v>224</v>
      </c>
      <c r="E67">
        <v>84</v>
      </c>
      <c r="F67">
        <v>0</v>
      </c>
      <c r="G67">
        <v>0</v>
      </c>
      <c r="I67">
        <v>37</v>
      </c>
      <c r="J67">
        <v>16</v>
      </c>
    </row>
    <row r="68" spans="1:20">
      <c r="B68" t="s">
        <v>177</v>
      </c>
      <c r="E68">
        <v>72</v>
      </c>
      <c r="F68">
        <v>0</v>
      </c>
      <c r="G68">
        <v>0</v>
      </c>
      <c r="I68">
        <v>81</v>
      </c>
    </row>
    <row r="69" spans="1:20">
      <c r="B69" t="s">
        <v>225</v>
      </c>
      <c r="I69">
        <v>30949</v>
      </c>
      <c r="J69">
        <v>7</v>
      </c>
      <c r="K69">
        <v>6</v>
      </c>
    </row>
    <row r="70" spans="1:20">
      <c r="B70" t="s">
        <v>179</v>
      </c>
      <c r="C70" s="10" t="s">
        <v>100</v>
      </c>
      <c r="G70">
        <v>143</v>
      </c>
      <c r="I70">
        <v>25</v>
      </c>
      <c r="P70">
        <v>607.75</v>
      </c>
      <c r="R70">
        <v>91</v>
      </c>
      <c r="S70">
        <v>13</v>
      </c>
      <c r="T70">
        <v>3</v>
      </c>
    </row>
    <row r="71" spans="1:20">
      <c r="B71" t="s">
        <v>178</v>
      </c>
      <c r="C71" s="10" t="s">
        <v>36</v>
      </c>
      <c r="D71">
        <v>0</v>
      </c>
      <c r="E71">
        <v>1</v>
      </c>
      <c r="F71">
        <v>37</v>
      </c>
      <c r="I71">
        <v>7</v>
      </c>
      <c r="J71">
        <v>10</v>
      </c>
      <c r="K71">
        <v>9</v>
      </c>
    </row>
    <row r="72" spans="1:20">
      <c r="B72" t="s">
        <v>226</v>
      </c>
      <c r="E72">
        <v>30</v>
      </c>
      <c r="F72">
        <v>0</v>
      </c>
      <c r="G72">
        <v>0</v>
      </c>
      <c r="I72">
        <v>60</v>
      </c>
    </row>
    <row r="73" spans="1:20">
      <c r="B73" t="s">
        <v>180</v>
      </c>
      <c r="E73">
        <v>1035</v>
      </c>
      <c r="F73">
        <v>0</v>
      </c>
      <c r="G73">
        <v>0</v>
      </c>
      <c r="I73">
        <v>3622</v>
      </c>
      <c r="J73">
        <v>10</v>
      </c>
      <c r="N73">
        <v>130</v>
      </c>
      <c r="O73">
        <v>0</v>
      </c>
      <c r="P73">
        <v>0</v>
      </c>
      <c r="R73">
        <v>455</v>
      </c>
    </row>
    <row r="74" spans="1:20">
      <c r="B74" t="s">
        <v>287</v>
      </c>
      <c r="C74" s="10" t="s">
        <v>288</v>
      </c>
      <c r="O74">
        <v>1359</v>
      </c>
      <c r="P74">
        <v>0</v>
      </c>
      <c r="R74">
        <v>611</v>
      </c>
      <c r="S74">
        <v>11</v>
      </c>
    </row>
    <row r="75" spans="1:20">
      <c r="A75" t="s">
        <v>108</v>
      </c>
      <c r="B75" t="s">
        <v>181</v>
      </c>
      <c r="E75">
        <v>10</v>
      </c>
      <c r="F75">
        <v>0</v>
      </c>
      <c r="G75">
        <v>0</v>
      </c>
      <c r="I75">
        <v>31</v>
      </c>
      <c r="J75">
        <v>10</v>
      </c>
      <c r="N75">
        <v>25</v>
      </c>
      <c r="O75">
        <v>0</v>
      </c>
      <c r="P75">
        <v>0</v>
      </c>
      <c r="R75">
        <v>78</v>
      </c>
      <c r="S75">
        <v>15</v>
      </c>
    </row>
    <row r="76" spans="1:20">
      <c r="A76" t="s">
        <v>108</v>
      </c>
      <c r="B76" t="s">
        <v>289</v>
      </c>
      <c r="C76" s="10" t="s">
        <v>290</v>
      </c>
      <c r="P76">
        <v>80</v>
      </c>
      <c r="R76">
        <v>11</v>
      </c>
    </row>
    <row r="77" spans="1:20">
      <c r="A77" t="s">
        <v>108</v>
      </c>
      <c r="B77" t="s">
        <v>182</v>
      </c>
      <c r="E77">
        <v>360</v>
      </c>
      <c r="F77">
        <v>0</v>
      </c>
      <c r="G77">
        <v>0</v>
      </c>
      <c r="I77">
        <v>270</v>
      </c>
    </row>
    <row r="78" spans="1:20">
      <c r="A78" t="s">
        <v>108</v>
      </c>
      <c r="B78" t="s">
        <v>112</v>
      </c>
      <c r="C78" s="10" t="s">
        <v>54</v>
      </c>
      <c r="G78">
        <v>130</v>
      </c>
      <c r="I78">
        <v>126</v>
      </c>
      <c r="J78">
        <v>15</v>
      </c>
    </row>
    <row r="79" spans="1:20">
      <c r="A79" t="s">
        <v>108</v>
      </c>
      <c r="B79" t="s">
        <v>183</v>
      </c>
      <c r="E79">
        <v>22</v>
      </c>
      <c r="F79">
        <v>0</v>
      </c>
      <c r="G79">
        <v>0</v>
      </c>
      <c r="I79">
        <v>26</v>
      </c>
      <c r="J79">
        <v>8</v>
      </c>
      <c r="N79">
        <v>40</v>
      </c>
      <c r="O79">
        <v>0</v>
      </c>
      <c r="P79">
        <v>0</v>
      </c>
      <c r="R79">
        <v>48</v>
      </c>
    </row>
    <row r="80" spans="1:20">
      <c r="A80" t="s">
        <v>108</v>
      </c>
      <c r="B80" t="s">
        <v>227</v>
      </c>
      <c r="G80">
        <v>600</v>
      </c>
      <c r="I80">
        <v>60</v>
      </c>
    </row>
    <row r="81" spans="2:20">
      <c r="B81" t="s">
        <v>184</v>
      </c>
      <c r="C81" s="10" t="s">
        <v>54</v>
      </c>
      <c r="G81">
        <v>85530</v>
      </c>
      <c r="I81">
        <v>2208</v>
      </c>
      <c r="J81">
        <v>19</v>
      </c>
    </row>
    <row r="82" spans="2:20">
      <c r="B82" t="s">
        <v>185</v>
      </c>
      <c r="C82" s="10" t="s">
        <v>216</v>
      </c>
      <c r="F82">
        <v>643</v>
      </c>
      <c r="G82">
        <v>4</v>
      </c>
      <c r="I82">
        <v>1125</v>
      </c>
      <c r="J82">
        <v>13</v>
      </c>
      <c r="K82">
        <v>7</v>
      </c>
      <c r="O82">
        <v>464</v>
      </c>
      <c r="P82">
        <v>8</v>
      </c>
      <c r="R82">
        <v>812</v>
      </c>
      <c r="S82">
        <v>17</v>
      </c>
      <c r="T82">
        <v>6</v>
      </c>
    </row>
    <row r="83" spans="2:20">
      <c r="B83" t="s">
        <v>186</v>
      </c>
      <c r="C83" s="10" t="s">
        <v>216</v>
      </c>
      <c r="F83" s="9">
        <v>32</v>
      </c>
      <c r="G83" s="9">
        <v>0</v>
      </c>
      <c r="I83">
        <v>56</v>
      </c>
      <c r="O83">
        <v>360</v>
      </c>
      <c r="P83">
        <v>7</v>
      </c>
      <c r="R83">
        <v>630</v>
      </c>
      <c r="S83">
        <v>15</v>
      </c>
      <c r="T83">
        <v>3</v>
      </c>
    </row>
    <row r="84" spans="2:20">
      <c r="B84" t="s">
        <v>187</v>
      </c>
      <c r="E84">
        <v>84</v>
      </c>
      <c r="F84">
        <v>1</v>
      </c>
      <c r="G84">
        <v>2</v>
      </c>
      <c r="I84">
        <v>252</v>
      </c>
      <c r="J84">
        <v>16</v>
      </c>
    </row>
    <row r="85" spans="2:20">
      <c r="B85" t="s">
        <v>188</v>
      </c>
      <c r="C85" s="10" t="s">
        <v>100</v>
      </c>
      <c r="G85">
        <v>223781</v>
      </c>
      <c r="I85">
        <v>25312</v>
      </c>
      <c r="J85">
        <v>1</v>
      </c>
      <c r="K85">
        <v>6</v>
      </c>
    </row>
    <row r="86" spans="2:20">
      <c r="B86" t="s">
        <v>189</v>
      </c>
      <c r="E86">
        <v>2</v>
      </c>
      <c r="F86">
        <v>0</v>
      </c>
      <c r="G86">
        <v>0</v>
      </c>
      <c r="I86">
        <v>2</v>
      </c>
      <c r="N86">
        <v>140</v>
      </c>
      <c r="O86">
        <v>0</v>
      </c>
      <c r="P86">
        <v>0</v>
      </c>
      <c r="R86">
        <v>40</v>
      </c>
    </row>
    <row r="87" spans="2:20">
      <c r="B87" t="s">
        <v>190</v>
      </c>
      <c r="I87">
        <v>60</v>
      </c>
      <c r="R87">
        <v>100</v>
      </c>
    </row>
    <row r="88" spans="2:20">
      <c r="B88" t="s">
        <v>191</v>
      </c>
      <c r="E88">
        <v>100</v>
      </c>
      <c r="F88">
        <v>0</v>
      </c>
      <c r="G88">
        <v>0</v>
      </c>
      <c r="I88">
        <v>142</v>
      </c>
      <c r="J88">
        <v>10</v>
      </c>
    </row>
    <row r="89" spans="2:20">
      <c r="B89" t="s">
        <v>228</v>
      </c>
      <c r="C89" s="10" t="s">
        <v>203</v>
      </c>
      <c r="F89">
        <v>10</v>
      </c>
      <c r="G89">
        <v>0</v>
      </c>
      <c r="I89">
        <v>18</v>
      </c>
    </row>
    <row r="90" spans="2:20">
      <c r="B90" t="s">
        <v>192</v>
      </c>
      <c r="E90">
        <v>327</v>
      </c>
      <c r="F90">
        <v>3</v>
      </c>
      <c r="G90">
        <v>3</v>
      </c>
      <c r="I90">
        <v>901</v>
      </c>
      <c r="J90">
        <v>7</v>
      </c>
      <c r="K90">
        <v>6</v>
      </c>
      <c r="N90">
        <v>26</v>
      </c>
      <c r="O90">
        <v>2</v>
      </c>
      <c r="P90">
        <v>18</v>
      </c>
      <c r="R90">
        <v>73</v>
      </c>
      <c r="S90">
        <v>6</v>
      </c>
      <c r="T90">
        <v>3</v>
      </c>
    </row>
    <row r="91" spans="2:20">
      <c r="B91" t="s">
        <v>193</v>
      </c>
      <c r="E91">
        <v>111</v>
      </c>
      <c r="F91">
        <v>0</v>
      </c>
      <c r="G91">
        <v>0</v>
      </c>
      <c r="I91">
        <v>405</v>
      </c>
      <c r="J91">
        <v>3</v>
      </c>
    </row>
    <row r="92" spans="2:20">
      <c r="B92" t="s">
        <v>194</v>
      </c>
      <c r="F92">
        <v>6627</v>
      </c>
      <c r="G92">
        <v>0</v>
      </c>
      <c r="I92">
        <v>331</v>
      </c>
      <c r="J92">
        <v>7</v>
      </c>
      <c r="O92">
        <v>1400</v>
      </c>
      <c r="P92">
        <v>0</v>
      </c>
      <c r="R92">
        <v>70</v>
      </c>
    </row>
    <row r="93" spans="2:20">
      <c r="B93" t="s">
        <v>195</v>
      </c>
      <c r="C93" s="10" t="s">
        <v>36</v>
      </c>
      <c r="D93">
        <v>1</v>
      </c>
      <c r="E93">
        <v>0</v>
      </c>
      <c r="F93">
        <v>0</v>
      </c>
      <c r="I93">
        <v>8</v>
      </c>
    </row>
    <row r="94" spans="2:20">
      <c r="B94" t="s">
        <v>229</v>
      </c>
      <c r="C94" s="10" t="s">
        <v>48</v>
      </c>
      <c r="G94">
        <v>2</v>
      </c>
      <c r="I94">
        <v>30</v>
      </c>
      <c r="P94">
        <v>60</v>
      </c>
      <c r="R94">
        <v>240</v>
      </c>
    </row>
    <row r="95" spans="2:20">
      <c r="B95" t="s">
        <v>291</v>
      </c>
      <c r="C95" s="10" t="s">
        <v>48</v>
      </c>
      <c r="P95">
        <v>10</v>
      </c>
      <c r="R95">
        <v>20</v>
      </c>
    </row>
    <row r="96" spans="2:20">
      <c r="B96" t="s">
        <v>292</v>
      </c>
      <c r="C96" s="10" t="s">
        <v>48</v>
      </c>
      <c r="P96">
        <v>10</v>
      </c>
      <c r="R96">
        <v>37</v>
      </c>
      <c r="S96">
        <v>10</v>
      </c>
    </row>
    <row r="97" spans="1:20">
      <c r="A97" t="s">
        <v>196</v>
      </c>
      <c r="B97" t="s">
        <v>197</v>
      </c>
      <c r="C97" s="10" t="s">
        <v>94</v>
      </c>
      <c r="G97">
        <v>1990</v>
      </c>
      <c r="I97">
        <v>6965</v>
      </c>
      <c r="P97">
        <v>1250</v>
      </c>
      <c r="R97">
        <v>4375</v>
      </c>
    </row>
    <row r="98" spans="1:20">
      <c r="B98" t="s">
        <v>198</v>
      </c>
      <c r="C98" s="10" t="s">
        <v>94</v>
      </c>
      <c r="G98">
        <v>3390</v>
      </c>
      <c r="I98">
        <v>6695</v>
      </c>
      <c r="J98">
        <v>5</v>
      </c>
      <c r="P98">
        <v>1250</v>
      </c>
      <c r="R98">
        <v>2468</v>
      </c>
      <c r="S98">
        <v>15</v>
      </c>
    </row>
    <row r="99" spans="1:20">
      <c r="B99" t="s">
        <v>199</v>
      </c>
      <c r="I99">
        <v>20</v>
      </c>
    </row>
    <row r="100" spans="1:20">
      <c r="B100" t="s">
        <v>230</v>
      </c>
      <c r="F100">
        <v>7966</v>
      </c>
      <c r="G100">
        <v>0</v>
      </c>
      <c r="I100">
        <v>2389</v>
      </c>
      <c r="J100">
        <v>16</v>
      </c>
    </row>
    <row r="101" spans="1:20">
      <c r="B101" t="s">
        <v>231</v>
      </c>
      <c r="I101">
        <v>128</v>
      </c>
      <c r="J101">
        <v>2</v>
      </c>
    </row>
    <row r="102" spans="1:20">
      <c r="B102" t="s">
        <v>232</v>
      </c>
      <c r="C102" s="10" t="s">
        <v>94</v>
      </c>
      <c r="G102">
        <v>2203</v>
      </c>
      <c r="I102">
        <v>24233</v>
      </c>
      <c r="P102">
        <v>80</v>
      </c>
      <c r="R102">
        <v>880</v>
      </c>
    </row>
    <row r="103" spans="1:20">
      <c r="B103" t="s">
        <v>233</v>
      </c>
      <c r="G103">
        <v>1000</v>
      </c>
      <c r="I103">
        <v>112</v>
      </c>
      <c r="J103">
        <v>10</v>
      </c>
    </row>
    <row r="104" spans="1:20">
      <c r="B104" t="s">
        <v>234</v>
      </c>
      <c r="C104" s="10" t="s">
        <v>94</v>
      </c>
      <c r="G104">
        <v>3929</v>
      </c>
      <c r="I104">
        <v>41254</v>
      </c>
      <c r="J104">
        <v>10</v>
      </c>
      <c r="P104">
        <v>80</v>
      </c>
      <c r="R104">
        <v>840</v>
      </c>
    </row>
    <row r="105" spans="1:20">
      <c r="B105" t="s">
        <v>293</v>
      </c>
      <c r="C105" s="10" t="s">
        <v>94</v>
      </c>
      <c r="P105">
        <v>58</v>
      </c>
      <c r="R105">
        <v>391</v>
      </c>
      <c r="S105">
        <v>10</v>
      </c>
    </row>
    <row r="106" spans="1:20">
      <c r="B106" t="s">
        <v>235</v>
      </c>
      <c r="C106" s="10" t="s">
        <v>236</v>
      </c>
      <c r="G106">
        <v>500</v>
      </c>
      <c r="I106">
        <v>27</v>
      </c>
      <c r="J106">
        <v>1</v>
      </c>
      <c r="K106">
        <v>8</v>
      </c>
    </row>
    <row r="107" spans="1:20">
      <c r="B107" t="s">
        <v>200</v>
      </c>
      <c r="C107" s="10" t="s">
        <v>236</v>
      </c>
      <c r="G107">
        <v>300</v>
      </c>
      <c r="I107">
        <v>16</v>
      </c>
      <c r="J107">
        <v>10</v>
      </c>
      <c r="P107">
        <v>500</v>
      </c>
      <c r="R107">
        <v>27</v>
      </c>
      <c r="S107">
        <v>10</v>
      </c>
    </row>
    <row r="108" spans="1:20">
      <c r="B108" t="s">
        <v>237</v>
      </c>
      <c r="C108" s="10" t="s">
        <v>236</v>
      </c>
      <c r="G108">
        <v>400</v>
      </c>
      <c r="I108">
        <v>30</v>
      </c>
      <c r="P108">
        <v>2000</v>
      </c>
      <c r="R108">
        <v>150</v>
      </c>
    </row>
    <row r="109" spans="1:20">
      <c r="B109" t="s">
        <v>238</v>
      </c>
      <c r="C109" s="10" t="s">
        <v>94</v>
      </c>
      <c r="G109">
        <v>400</v>
      </c>
      <c r="I109">
        <v>100</v>
      </c>
      <c r="P109">
        <v>2000</v>
      </c>
      <c r="R109">
        <v>500</v>
      </c>
    </row>
    <row r="110" spans="1:20">
      <c r="B110" t="s">
        <v>201</v>
      </c>
      <c r="C110" s="10" t="s">
        <v>239</v>
      </c>
      <c r="F110">
        <v>60</v>
      </c>
      <c r="G110">
        <v>0</v>
      </c>
      <c r="I110">
        <v>102</v>
      </c>
      <c r="O110">
        <v>950</v>
      </c>
      <c r="P110">
        <v>0</v>
      </c>
      <c r="R110">
        <v>1615</v>
      </c>
    </row>
    <row r="111" spans="1:20">
      <c r="B111" t="s">
        <v>202</v>
      </c>
      <c r="C111" s="10" t="s">
        <v>20</v>
      </c>
      <c r="G111">
        <v>52522</v>
      </c>
      <c r="I111">
        <v>8534</v>
      </c>
      <c r="J111">
        <v>16</v>
      </c>
      <c r="K111">
        <v>6</v>
      </c>
      <c r="P111">
        <v>14000</v>
      </c>
      <c r="R111">
        <v>2275</v>
      </c>
    </row>
    <row r="112" spans="1:20">
      <c r="B112" t="s">
        <v>240</v>
      </c>
      <c r="F112">
        <v>3018</v>
      </c>
      <c r="G112">
        <v>6</v>
      </c>
      <c r="I112">
        <v>641</v>
      </c>
      <c r="J112">
        <v>7</v>
      </c>
      <c r="K112">
        <v>11</v>
      </c>
      <c r="O112">
        <v>19</v>
      </c>
      <c r="P112">
        <v>8</v>
      </c>
      <c r="R112">
        <v>4</v>
      </c>
      <c r="S112">
        <v>2</v>
      </c>
      <c r="T112">
        <v>10</v>
      </c>
    </row>
    <row r="113" spans="1:20">
      <c r="B113" t="s">
        <v>241</v>
      </c>
      <c r="C113" s="10" t="s">
        <v>52</v>
      </c>
      <c r="F113">
        <v>450</v>
      </c>
      <c r="G113">
        <v>0</v>
      </c>
      <c r="I113">
        <v>95</v>
      </c>
      <c r="J113">
        <v>12</v>
      </c>
      <c r="K113">
        <v>6</v>
      </c>
      <c r="O113">
        <v>79</v>
      </c>
      <c r="P113">
        <v>0</v>
      </c>
      <c r="R113">
        <v>16</v>
      </c>
      <c r="S113">
        <v>15</v>
      </c>
      <c r="T113">
        <v>9</v>
      </c>
    </row>
    <row r="114" spans="1:20">
      <c r="B114" t="s">
        <v>242</v>
      </c>
      <c r="I114">
        <v>50</v>
      </c>
      <c r="R114">
        <v>500</v>
      </c>
    </row>
    <row r="115" spans="1:20">
      <c r="B115" t="s">
        <v>44</v>
      </c>
      <c r="I115">
        <v>34042</v>
      </c>
      <c r="J115">
        <v>2</v>
      </c>
      <c r="R115">
        <v>38198</v>
      </c>
      <c r="S115">
        <v>16</v>
      </c>
      <c r="T115">
        <v>11</v>
      </c>
    </row>
    <row r="116" spans="1:20" s="8" customFormat="1">
      <c r="A116" s="8" t="s">
        <v>45</v>
      </c>
      <c r="C116" s="13"/>
      <c r="I116" s="8">
        <v>440495</v>
      </c>
      <c r="J116" s="8">
        <v>17</v>
      </c>
      <c r="L116" s="13"/>
      <c r="R116" s="8">
        <v>82871</v>
      </c>
      <c r="S116" s="8">
        <v>7</v>
      </c>
      <c r="T116" s="8">
        <v>6</v>
      </c>
    </row>
    <row r="117" spans="1:20">
      <c r="I117">
        <f>SUM(I4:I115)</f>
        <v>440475</v>
      </c>
      <c r="J117">
        <f>SUM(J4:J115)</f>
        <v>603</v>
      </c>
      <c r="K117">
        <f>SUM(K4:K115)</f>
        <v>168</v>
      </c>
      <c r="R117">
        <f>SUM(R4:R115)</f>
        <v>82852</v>
      </c>
      <c r="S117">
        <f>SUM(S4:S115)</f>
        <v>378</v>
      </c>
      <c r="T117">
        <f>SUM(T4:T115)</f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p107</vt:lpstr>
      <vt:lpstr>F. Produce export p110</vt:lpstr>
      <vt:lpstr>Br. Produce export p112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2014-10-15T08:03:42Z</dcterms:created>
  <dcterms:modified xsi:type="dcterms:W3CDTF">2014-10-16T09:43:13Z</dcterms:modified>
</cp:coreProperties>
</file>