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6" r:id="rId5"/>
    <sheet name="outport export" sheetId="5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5"/>
  <c r="N4"/>
  <c r="L4"/>
  <c r="M4" i="6"/>
  <c r="N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<sst xmlns="http://schemas.openxmlformats.org/spreadsheetml/2006/main" count="517" uniqueCount="183">
  <si>
    <t>amount</t>
  </si>
  <si>
    <t>value</t>
  </si>
  <si>
    <t>product</t>
  </si>
  <si>
    <t>P</t>
  </si>
  <si>
    <t>S</t>
  </si>
  <si>
    <t>total</t>
  </si>
  <si>
    <t>total calculation</t>
  </si>
  <si>
    <t>amber rough</t>
  </si>
  <si>
    <t>source1719 pdf.3</t>
  </si>
  <si>
    <t>copper unwro</t>
  </si>
  <si>
    <t>drugs almonds bitter</t>
  </si>
  <si>
    <t>drugs cumin seed</t>
  </si>
  <si>
    <t>drugs gum sandrake</t>
  </si>
  <si>
    <t>drugs gum seneca</t>
  </si>
  <si>
    <t>drugs pomegranate peel</t>
  </si>
  <si>
    <t>elephants teeth</t>
  </si>
  <si>
    <t>feather&amp;ostridge</t>
  </si>
  <si>
    <t>grocery almonds sweet</t>
  </si>
  <si>
    <t>grocery anniseeds</t>
  </si>
  <si>
    <t>hides cow in hair</t>
  </si>
  <si>
    <t>honey</t>
  </si>
  <si>
    <t>iron swedish</t>
  </si>
  <si>
    <t>oyl ordinary</t>
  </si>
  <si>
    <t>oyl sallet</t>
  </si>
  <si>
    <t>shruff</t>
  </si>
  <si>
    <t>skins goat drest</t>
  </si>
  <si>
    <t>skins goat undrest</t>
  </si>
  <si>
    <t>wax bees</t>
  </si>
  <si>
    <t>wine cape</t>
  </si>
  <si>
    <t>wood redwood</t>
  </si>
  <si>
    <t>goods sev sorts</t>
  </si>
  <si>
    <t>hw</t>
  </si>
  <si>
    <t>p</t>
  </si>
  <si>
    <t>ton</t>
  </si>
  <si>
    <t>gal</t>
  </si>
  <si>
    <t>doz</t>
  </si>
  <si>
    <t>source1719 pdf.31-32</t>
  </si>
  <si>
    <t>apparel garments</t>
  </si>
  <si>
    <t>apparel parcels</t>
  </si>
  <si>
    <t>aqua vita</t>
  </si>
  <si>
    <t>beer</t>
  </si>
  <si>
    <t>brafs wro</t>
  </si>
  <si>
    <t>cards new wool</t>
  </si>
  <si>
    <t>copper wro</t>
  </si>
  <si>
    <t>cordage</t>
  </si>
  <si>
    <t>corn beans</t>
  </si>
  <si>
    <t>fustian</t>
  </si>
  <si>
    <t>glas&amp;earthware</t>
  </si>
  <si>
    <t>gunpowder</t>
  </si>
  <si>
    <t>haberdashery</t>
  </si>
  <si>
    <t>hats bever&amp;castor</t>
  </si>
  <si>
    <t>hats felt</t>
  </si>
  <si>
    <t>herrungs red</t>
  </si>
  <si>
    <t>horns powder</t>
  </si>
  <si>
    <t>iron wro</t>
  </si>
  <si>
    <t>leather wro</t>
  </si>
  <si>
    <t>luart</t>
  </si>
  <si>
    <t>barrel</t>
  </si>
  <si>
    <t>linen</t>
  </si>
  <si>
    <t>ox horns</t>
  </si>
  <si>
    <t>pewter wro</t>
  </si>
  <si>
    <t>tobacco pipes</t>
  </si>
  <si>
    <t>woollen bags double</t>
  </si>
  <si>
    <t>woollen capets north</t>
  </si>
  <si>
    <t>woolen cloths long</t>
  </si>
  <si>
    <t>woollen cloths remnants</t>
  </si>
  <si>
    <t>woolen cloth spanish</t>
  </si>
  <si>
    <t>woolen cottons</t>
  </si>
  <si>
    <t>woollen cottons welch</t>
  </si>
  <si>
    <t>woollen perpets&amp;serges</t>
  </si>
  <si>
    <t>woollen says</t>
  </si>
  <si>
    <t xml:space="preserve"> bisket</t>
  </si>
  <si>
    <t>blankets</t>
  </si>
  <si>
    <t xml:space="preserve"> clock cases</t>
  </si>
  <si>
    <t>spirits</t>
  </si>
  <si>
    <t>wool goods sev sorts</t>
  </si>
  <si>
    <t>goods sev sort</t>
  </si>
  <si>
    <t>n</t>
  </si>
  <si>
    <t>groce</t>
  </si>
  <si>
    <t>goads</t>
  </si>
  <si>
    <t>woollen cloth short</t>
  </si>
  <si>
    <t>source1719 pdf.76-77</t>
  </si>
  <si>
    <t>battery</t>
  </si>
  <si>
    <t>beads amber</t>
  </si>
  <si>
    <t>beads christal</t>
  </si>
  <si>
    <t>beads coral</t>
  </si>
  <si>
    <t>brazieletto wood</t>
  </si>
  <si>
    <t>bugle great</t>
  </si>
  <si>
    <t>iron spruce</t>
  </si>
  <si>
    <t>linen calicoes</t>
  </si>
  <si>
    <t>linen germany broad</t>
  </si>
  <si>
    <t>linen germany narrow</t>
  </si>
  <si>
    <t>linen lawns silk</t>
  </si>
  <si>
    <t>paper ordinary</t>
  </si>
  <si>
    <t>raisin solis</t>
  </si>
  <si>
    <t>sope</t>
  </si>
  <si>
    <t>sugar brown</t>
  </si>
  <si>
    <t>tallow</t>
  </si>
  <si>
    <t>tobacco</t>
  </si>
  <si>
    <t>wine port</t>
  </si>
  <si>
    <t>anjange cloths</t>
  </si>
  <si>
    <t>wine spanish</t>
  </si>
  <si>
    <t>mast</t>
  </si>
  <si>
    <t>ream</t>
  </si>
  <si>
    <t>arrangoes</t>
  </si>
  <si>
    <t>cowries</t>
  </si>
  <si>
    <t>iron flemish</t>
  </si>
  <si>
    <t>metle prepard</t>
  </si>
  <si>
    <t>sheets old</t>
  </si>
  <si>
    <t>source1719 pdf.100-101</t>
  </si>
  <si>
    <t>coral</t>
  </si>
  <si>
    <t>pitch&amp;tar</t>
  </si>
  <si>
    <t>allabanees</t>
  </si>
  <si>
    <t>bejuntapants</t>
  </si>
  <si>
    <t>byrampants</t>
  </si>
  <si>
    <t>brawles</t>
  </si>
  <si>
    <t>caradrees</t>
  </si>
  <si>
    <t>chelloes</t>
  </si>
  <si>
    <t>charconees</t>
  </si>
  <si>
    <t>chints</t>
  </si>
  <si>
    <t>shuckleas</t>
  </si>
  <si>
    <t>cuttanees</t>
  </si>
  <si>
    <t>cloth long blue</t>
  </si>
  <si>
    <t>cushleas</t>
  </si>
  <si>
    <t>las</t>
  </si>
  <si>
    <t>longees herb</t>
  </si>
  <si>
    <t>niganepants</t>
  </si>
  <si>
    <t>niccanees</t>
  </si>
  <si>
    <t>photaes</t>
  </si>
  <si>
    <t>romals</t>
  </si>
  <si>
    <t>seersuckers</t>
  </si>
  <si>
    <t>soosae</t>
  </si>
  <si>
    <t>stuff guiney</t>
  </si>
  <si>
    <t>tapsiels</t>
  </si>
  <si>
    <t>source1719 pdf.123</t>
  </si>
  <si>
    <t>gum seneca</t>
  </si>
  <si>
    <t>guiney grains</t>
  </si>
  <si>
    <t>horses</t>
  </si>
  <si>
    <t>redwood</t>
  </si>
  <si>
    <t xml:space="preserve">rice </t>
  </si>
  <si>
    <t>source1719 pdf.141-142</t>
  </si>
  <si>
    <t>beef</t>
  </si>
  <si>
    <t>bitter</t>
  </si>
  <si>
    <t>candles tallow</t>
  </si>
  <si>
    <t>cheese</t>
  </si>
  <si>
    <t>corn pease</t>
  </si>
  <si>
    <t>cyder</t>
  </si>
  <si>
    <t>fish herring white</t>
  </si>
  <si>
    <t>lead&amp;shot</t>
  </si>
  <si>
    <t>keg</t>
  </si>
  <si>
    <t>fikin</t>
  </si>
  <si>
    <t>tun</t>
  </si>
  <si>
    <t>fod</t>
  </si>
  <si>
    <t>silk wro</t>
  </si>
  <si>
    <t>wax scaling</t>
  </si>
  <si>
    <t>woollen bags single</t>
  </si>
  <si>
    <t>woollen carpets northen</t>
  </si>
  <si>
    <t>woolen cloths short</t>
  </si>
  <si>
    <t>woollen cottons</t>
  </si>
  <si>
    <t>woollen cottons welch plains</t>
  </si>
  <si>
    <t>woollen kersies</t>
  </si>
  <si>
    <t>woollen penistones frizd</t>
  </si>
  <si>
    <t>woollen stuffs</t>
  </si>
  <si>
    <t>looking glases</t>
  </si>
  <si>
    <t>sugar refind</t>
  </si>
  <si>
    <t>source1719 pdf2.19</t>
  </si>
  <si>
    <t>pots stone uncovered</t>
  </si>
  <si>
    <t>rice</t>
  </si>
  <si>
    <t>m</t>
  </si>
  <si>
    <t>cast</t>
  </si>
  <si>
    <t>source1719 pdf2.33-34</t>
  </si>
  <si>
    <t>calicoes</t>
  </si>
  <si>
    <t>germany narrow</t>
  </si>
  <si>
    <t>ports stone uncovered</t>
  </si>
  <si>
    <t>carradarees</t>
  </si>
  <si>
    <t>chuckleas</t>
  </si>
  <si>
    <t>danmask</t>
  </si>
  <si>
    <t>ginghams</t>
  </si>
  <si>
    <t>longees herba</t>
  </si>
  <si>
    <t>neganepants</t>
  </si>
  <si>
    <t>pallampores</t>
  </si>
  <si>
    <t>taffaties</t>
  </si>
  <si>
    <t>tapseils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</si>
</sst>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I5" sqref="I5"/>
    </sheetView>
  </sheetViews>
  <sheetFormatPr defaultRowHeight="15"/>
  <sheetData>
    <row r="1" spans="1:14">
      <c r="B1" t="s">
        <v>0</v>
      </c>
      <c r="F1" t="s">
        <v>1</v>
      </c>
      <c r="I1" t="s">
        <v>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</v>
      </c>
      <c r="B3">
        <v>622</v>
      </c>
      <c r="C3">
        <v>2</v>
      </c>
      <c r="D3">
        <v>10</v>
      </c>
      <c r="E3" t="s">
        <v>31</v>
      </c>
      <c r="F3">
        <v>2412</v>
      </c>
      <c r="G3">
        <v>10</v>
      </c>
      <c r="H3">
        <v>7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</v>
      </c>
      <c r="B4">
        <v>98</v>
      </c>
      <c r="C4">
        <v>2</v>
      </c>
      <c r="D4">
        <v>2</v>
      </c>
      <c r="E4" t="s">
        <v>31</v>
      </c>
      <c r="F4">
        <v>246</v>
      </c>
      <c r="G4">
        <v>5</v>
      </c>
      <c r="H4">
        <v>10</v>
      </c>
      <c r="I4">
        <v>13767</v>
      </c>
      <c r="J4">
        <v>4</v>
      </c>
      <c r="K4">
        <v>7</v>
      </c>
      <c r="L4">
        <f>SUM(F3:F24)</f>
        <v>13759</v>
      </c>
      <c r="M4">
        <f t="shared" ref="M4:N4" si="0">SUM(G3:G24)</f>
        <v>156</v>
      </c>
      <c r="N4">
        <f t="shared" si="0"/>
        <v>109</v>
      </c>
    </row>
    <row r="5" spans="1:14">
      <c r="A5" t="s">
        <v>11</v>
      </c>
      <c r="B5">
        <v>13</v>
      </c>
      <c r="C5">
        <v>1</v>
      </c>
      <c r="D5">
        <v>3</v>
      </c>
      <c r="E5" t="s">
        <v>31</v>
      </c>
      <c r="F5">
        <v>21</v>
      </c>
      <c r="G5">
        <v>13</v>
      </c>
      <c r="H5">
        <v>8</v>
      </c>
    </row>
    <row r="6" spans="1:14">
      <c r="A6" t="s">
        <v>12</v>
      </c>
      <c r="B6">
        <v>50</v>
      </c>
      <c r="C6">
        <v>2</v>
      </c>
      <c r="D6">
        <v>11</v>
      </c>
      <c r="E6" t="s">
        <v>31</v>
      </c>
      <c r="F6">
        <v>70</v>
      </c>
      <c r="G6">
        <v>16</v>
      </c>
      <c r="H6">
        <v>9</v>
      </c>
    </row>
    <row r="7" spans="1:14">
      <c r="A7" t="s">
        <v>13</v>
      </c>
      <c r="B7">
        <v>1404</v>
      </c>
      <c r="C7">
        <v>3</v>
      </c>
      <c r="D7">
        <v>22</v>
      </c>
      <c r="E7" t="s">
        <v>31</v>
      </c>
      <c r="F7">
        <v>2985</v>
      </c>
      <c r="G7">
        <v>10</v>
      </c>
      <c r="H7">
        <v>2</v>
      </c>
    </row>
    <row r="8" spans="1:14">
      <c r="A8" t="s">
        <v>14</v>
      </c>
      <c r="B8">
        <v>18</v>
      </c>
      <c r="C8">
        <v>3</v>
      </c>
      <c r="D8">
        <v>6</v>
      </c>
      <c r="E8" t="s">
        <v>31</v>
      </c>
      <c r="F8">
        <v>38</v>
      </c>
      <c r="G8">
        <v>10</v>
      </c>
      <c r="H8">
        <v>11</v>
      </c>
    </row>
    <row r="9" spans="1:14">
      <c r="A9" t="s">
        <v>15</v>
      </c>
      <c r="B9">
        <v>171</v>
      </c>
      <c r="C9">
        <v>1</v>
      </c>
      <c r="D9">
        <v>0</v>
      </c>
      <c r="E9" t="s">
        <v>31</v>
      </c>
      <c r="F9">
        <v>1027</v>
      </c>
      <c r="G9">
        <v>10</v>
      </c>
    </row>
    <row r="10" spans="1:14">
      <c r="A10" t="s">
        <v>16</v>
      </c>
      <c r="B10">
        <v>122</v>
      </c>
      <c r="F10">
        <v>73</v>
      </c>
      <c r="G10">
        <v>4</v>
      </c>
    </row>
    <row r="11" spans="1:14">
      <c r="A11" t="s">
        <v>17</v>
      </c>
      <c r="B11">
        <v>78</v>
      </c>
      <c r="C11">
        <v>0</v>
      </c>
      <c r="D11">
        <v>5</v>
      </c>
      <c r="E11" t="s">
        <v>31</v>
      </c>
      <c r="F11">
        <v>175</v>
      </c>
      <c r="G11">
        <v>12</v>
      </c>
    </row>
    <row r="12" spans="1:14">
      <c r="A12" t="s">
        <v>18</v>
      </c>
      <c r="B12">
        <v>404</v>
      </c>
      <c r="C12">
        <v>1</v>
      </c>
      <c r="E12" t="s">
        <v>31</v>
      </c>
      <c r="F12">
        <v>667</v>
      </c>
      <c r="H12">
        <v>3</v>
      </c>
    </row>
    <row r="13" spans="1:14">
      <c r="A13" t="s">
        <v>19</v>
      </c>
      <c r="B13">
        <v>130</v>
      </c>
      <c r="E13" t="s">
        <v>32</v>
      </c>
      <c r="F13">
        <v>45</v>
      </c>
      <c r="G13">
        <v>10</v>
      </c>
    </row>
    <row r="14" spans="1:14">
      <c r="A14" t="s">
        <v>20</v>
      </c>
      <c r="B14">
        <v>3</v>
      </c>
      <c r="E14" t="s">
        <v>34</v>
      </c>
      <c r="G14">
        <v>4</v>
      </c>
      <c r="H14">
        <v>9</v>
      </c>
    </row>
    <row r="15" spans="1:14">
      <c r="A15" t="s">
        <v>21</v>
      </c>
      <c r="B15">
        <v>1</v>
      </c>
      <c r="C15">
        <v>10</v>
      </c>
      <c r="E15" t="s">
        <v>33</v>
      </c>
      <c r="F15">
        <v>15</v>
      </c>
    </row>
    <row r="16" spans="1:14">
      <c r="A16" t="s">
        <v>22</v>
      </c>
      <c r="B16">
        <v>40</v>
      </c>
      <c r="E16" t="s">
        <v>33</v>
      </c>
      <c r="F16">
        <v>1120</v>
      </c>
    </row>
    <row r="17" spans="1:8">
      <c r="A17" t="s">
        <v>23</v>
      </c>
      <c r="B17">
        <v>1</v>
      </c>
      <c r="E17" t="s">
        <v>34</v>
      </c>
      <c r="G17">
        <v>2</v>
      </c>
      <c r="H17">
        <v>9</v>
      </c>
    </row>
    <row r="18" spans="1:8">
      <c r="A18" t="s">
        <v>24</v>
      </c>
      <c r="B18">
        <v>25</v>
      </c>
      <c r="C18">
        <v>0</v>
      </c>
      <c r="D18">
        <v>15</v>
      </c>
      <c r="E18" t="s">
        <v>31</v>
      </c>
      <c r="F18">
        <v>69</v>
      </c>
      <c r="G18">
        <v>2</v>
      </c>
      <c r="H18">
        <v>4</v>
      </c>
    </row>
    <row r="19" spans="1:8">
      <c r="A19" t="s">
        <v>25</v>
      </c>
      <c r="B19">
        <v>263</v>
      </c>
      <c r="E19" t="s">
        <v>35</v>
      </c>
      <c r="F19">
        <v>85</v>
      </c>
      <c r="G19">
        <v>11</v>
      </c>
      <c r="H19">
        <v>8</v>
      </c>
    </row>
    <row r="20" spans="1:8">
      <c r="A20" t="s">
        <v>26</v>
      </c>
      <c r="B20">
        <v>97</v>
      </c>
      <c r="E20" t="s">
        <v>35</v>
      </c>
      <c r="F20">
        <v>26</v>
      </c>
      <c r="G20">
        <v>16</v>
      </c>
      <c r="H20">
        <v>3</v>
      </c>
    </row>
    <row r="21" spans="1:8">
      <c r="A21" t="s">
        <v>27</v>
      </c>
      <c r="B21">
        <v>10</v>
      </c>
      <c r="C21">
        <v>1</v>
      </c>
      <c r="D21">
        <v>13</v>
      </c>
      <c r="E21" t="s">
        <v>31</v>
      </c>
      <c r="F21">
        <v>49</v>
      </c>
      <c r="G21">
        <v>4</v>
      </c>
      <c r="H21">
        <v>9</v>
      </c>
    </row>
    <row r="22" spans="1:8">
      <c r="A22" t="s">
        <v>28</v>
      </c>
      <c r="B22">
        <v>55</v>
      </c>
      <c r="E22" t="s">
        <v>33</v>
      </c>
      <c r="F22">
        <v>4</v>
      </c>
      <c r="G22">
        <v>15</v>
      </c>
      <c r="H22">
        <v>11</v>
      </c>
    </row>
    <row r="23" spans="1:8">
      <c r="A23" t="s">
        <v>29</v>
      </c>
      <c r="B23">
        <v>115</v>
      </c>
      <c r="C23">
        <v>4</v>
      </c>
      <c r="D23">
        <v>0</v>
      </c>
      <c r="E23" t="s">
        <v>33</v>
      </c>
      <c r="F23">
        <v>4608</v>
      </c>
    </row>
    <row r="24" spans="1:8">
      <c r="A24" t="s">
        <v>30</v>
      </c>
      <c r="B24">
        <v>24</v>
      </c>
      <c r="C24">
        <v>2</v>
      </c>
      <c r="D24">
        <v>6</v>
      </c>
      <c r="F24">
        <v>24</v>
      </c>
      <c r="G24">
        <v>2</v>
      </c>
      <c r="H24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1"/>
  <sheetViews>
    <sheetView workbookViewId="0">
      <selection activeCell="L13" sqref="L13"/>
    </sheetView>
  </sheetViews>
  <sheetFormatPr defaultRowHeight="15"/>
  <sheetData>
    <row r="1" spans="1:14">
      <c r="B1" t="s">
        <v>0</v>
      </c>
      <c r="F1" t="s">
        <v>1</v>
      </c>
      <c r="I1" t="s">
        <v>36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37</v>
      </c>
      <c r="B3">
        <v>12</v>
      </c>
      <c r="E3" t="s">
        <v>32</v>
      </c>
      <c r="F3">
        <v>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38</v>
      </c>
      <c r="B4">
        <v>3</v>
      </c>
      <c r="E4" t="s">
        <v>32</v>
      </c>
      <c r="F4">
        <v>3</v>
      </c>
      <c r="I4">
        <v>14297</v>
      </c>
      <c r="J4">
        <v>2</v>
      </c>
      <c r="K4">
        <v>10</v>
      </c>
      <c r="L4">
        <f>SUM(F3:F41)</f>
        <v>14281</v>
      </c>
      <c r="M4">
        <f t="shared" ref="M4:N4" si="0">SUM(G3:G41)</f>
        <v>318</v>
      </c>
      <c r="N4">
        <f t="shared" si="0"/>
        <v>58</v>
      </c>
    </row>
    <row r="5" spans="1:14">
      <c r="A5" t="s">
        <v>39</v>
      </c>
      <c r="B5">
        <v>29</v>
      </c>
      <c r="C5">
        <v>2</v>
      </c>
      <c r="D5">
        <v>31</v>
      </c>
      <c r="E5" t="s">
        <v>33</v>
      </c>
      <c r="F5">
        <v>740</v>
      </c>
      <c r="G5">
        <v>12</v>
      </c>
      <c r="H5">
        <v>6</v>
      </c>
    </row>
    <row r="6" spans="1:14">
      <c r="A6" t="s">
        <v>40</v>
      </c>
      <c r="B6">
        <v>6</v>
      </c>
      <c r="C6">
        <v>2</v>
      </c>
      <c r="D6">
        <v>21</v>
      </c>
      <c r="E6" t="s">
        <v>33</v>
      </c>
      <c r="F6">
        <v>32</v>
      </c>
      <c r="G6">
        <v>18</v>
      </c>
      <c r="H6">
        <v>4</v>
      </c>
    </row>
    <row r="7" spans="1:14">
      <c r="A7" t="s">
        <v>41</v>
      </c>
      <c r="B7">
        <v>31</v>
      </c>
      <c r="C7">
        <v>2</v>
      </c>
      <c r="D7">
        <v>14</v>
      </c>
      <c r="E7" t="s">
        <v>31</v>
      </c>
      <c r="F7">
        <v>142</v>
      </c>
      <c r="G7">
        <v>6</v>
      </c>
      <c r="H7">
        <v>3</v>
      </c>
    </row>
    <row r="8" spans="1:14">
      <c r="A8" t="s">
        <v>42</v>
      </c>
      <c r="B8">
        <v>2</v>
      </c>
      <c r="E8" t="s">
        <v>35</v>
      </c>
      <c r="G8">
        <v>19</v>
      </c>
    </row>
    <row r="9" spans="1:14">
      <c r="A9" t="s">
        <v>43</v>
      </c>
      <c r="B9">
        <v>56</v>
      </c>
      <c r="C9">
        <v>2</v>
      </c>
      <c r="D9">
        <v>0</v>
      </c>
      <c r="E9" t="s">
        <v>31</v>
      </c>
      <c r="F9">
        <v>299</v>
      </c>
      <c r="G9">
        <v>9</v>
      </c>
    </row>
    <row r="10" spans="1:14">
      <c r="A10" t="s">
        <v>44</v>
      </c>
      <c r="B10">
        <v>38</v>
      </c>
      <c r="C10">
        <v>2</v>
      </c>
      <c r="D10">
        <v>0</v>
      </c>
      <c r="E10" t="s">
        <v>31</v>
      </c>
      <c r="F10">
        <v>44</v>
      </c>
      <c r="G10">
        <v>5</v>
      </c>
      <c r="H10">
        <v>6</v>
      </c>
    </row>
    <row r="11" spans="1:14">
      <c r="A11" t="s">
        <v>45</v>
      </c>
      <c r="B11">
        <v>212</v>
      </c>
      <c r="E11" t="s">
        <v>56</v>
      </c>
      <c r="F11">
        <v>137</v>
      </c>
      <c r="G11">
        <v>16</v>
      </c>
    </row>
    <row r="12" spans="1:14">
      <c r="A12" t="s">
        <v>46</v>
      </c>
      <c r="B12">
        <v>79</v>
      </c>
      <c r="E12" t="s">
        <v>32</v>
      </c>
      <c r="F12">
        <v>79</v>
      </c>
    </row>
    <row r="13" spans="1:14">
      <c r="A13" t="s">
        <v>47</v>
      </c>
      <c r="B13">
        <v>3502</v>
      </c>
      <c r="E13" t="s">
        <v>32</v>
      </c>
      <c r="F13">
        <v>8</v>
      </c>
      <c r="G13">
        <v>15</v>
      </c>
      <c r="H13">
        <v>1</v>
      </c>
    </row>
    <row r="14" spans="1:14">
      <c r="A14" t="s">
        <v>48</v>
      </c>
      <c r="B14">
        <v>104</v>
      </c>
      <c r="C14">
        <v>2</v>
      </c>
      <c r="D14">
        <v>7</v>
      </c>
      <c r="E14" t="s">
        <v>31</v>
      </c>
      <c r="F14">
        <v>352</v>
      </c>
      <c r="G14">
        <v>17</v>
      </c>
      <c r="H14">
        <v>11</v>
      </c>
    </row>
    <row r="15" spans="1:14">
      <c r="A15" t="s">
        <v>49</v>
      </c>
      <c r="B15">
        <v>4</v>
      </c>
      <c r="C15">
        <v>0</v>
      </c>
      <c r="D15">
        <v>0</v>
      </c>
      <c r="E15" t="s">
        <v>31</v>
      </c>
      <c r="F15">
        <v>8</v>
      </c>
    </row>
    <row r="16" spans="1:14">
      <c r="A16" t="s">
        <v>50</v>
      </c>
      <c r="B16">
        <v>43</v>
      </c>
      <c r="E16" t="s">
        <v>35</v>
      </c>
      <c r="F16">
        <v>182</v>
      </c>
      <c r="G16">
        <v>15</v>
      </c>
    </row>
    <row r="17" spans="1:8">
      <c r="A17" t="s">
        <v>51</v>
      </c>
      <c r="B17">
        <v>22</v>
      </c>
      <c r="E17" t="s">
        <v>35</v>
      </c>
      <c r="F17">
        <v>27</v>
      </c>
      <c r="G17">
        <v>14</v>
      </c>
      <c r="H17">
        <v>2</v>
      </c>
    </row>
    <row r="18" spans="1:8">
      <c r="A18" t="s">
        <v>52</v>
      </c>
      <c r="B18">
        <v>10</v>
      </c>
      <c r="E18" t="s">
        <v>57</v>
      </c>
      <c r="F18">
        <v>13</v>
      </c>
      <c r="G18">
        <v>15</v>
      </c>
    </row>
    <row r="19" spans="1:8">
      <c r="A19" t="s">
        <v>53</v>
      </c>
      <c r="B19">
        <v>5</v>
      </c>
      <c r="E19" t="s">
        <v>35</v>
      </c>
      <c r="F19">
        <v>1</v>
      </c>
    </row>
    <row r="20" spans="1:8">
      <c r="A20" t="s">
        <v>54</v>
      </c>
      <c r="B20">
        <v>577</v>
      </c>
      <c r="C20">
        <v>3</v>
      </c>
      <c r="D20">
        <v>7</v>
      </c>
      <c r="E20" t="s">
        <v>31</v>
      </c>
      <c r="F20">
        <v>1588</v>
      </c>
      <c r="G20">
        <v>19</v>
      </c>
      <c r="H20">
        <v>8</v>
      </c>
    </row>
    <row r="21" spans="1:8">
      <c r="A21" t="s">
        <v>55</v>
      </c>
      <c r="B21">
        <v>220</v>
      </c>
      <c r="F21">
        <v>24</v>
      </c>
      <c r="G21">
        <v>15</v>
      </c>
    </row>
    <row r="22" spans="1:8">
      <c r="A22" t="s">
        <v>58</v>
      </c>
      <c r="B22">
        <v>189</v>
      </c>
      <c r="E22" t="s">
        <v>32</v>
      </c>
      <c r="F22">
        <v>330</v>
      </c>
      <c r="G22">
        <v>15</v>
      </c>
    </row>
    <row r="23" spans="1:8">
      <c r="A23" t="s">
        <v>59</v>
      </c>
      <c r="B23">
        <v>400</v>
      </c>
      <c r="E23" t="s">
        <v>77</v>
      </c>
      <c r="G23">
        <v>4</v>
      </c>
    </row>
    <row r="24" spans="1:8">
      <c r="A24" t="s">
        <v>60</v>
      </c>
      <c r="B24">
        <v>197</v>
      </c>
      <c r="C24">
        <v>1</v>
      </c>
      <c r="D24">
        <v>0</v>
      </c>
      <c r="E24" t="s">
        <v>31</v>
      </c>
      <c r="F24">
        <v>690</v>
      </c>
      <c r="G24">
        <v>7</v>
      </c>
      <c r="H24">
        <v>6</v>
      </c>
    </row>
    <row r="25" spans="1:8">
      <c r="A25" t="s">
        <v>61</v>
      </c>
      <c r="B25">
        <v>24</v>
      </c>
      <c r="E25" t="s">
        <v>78</v>
      </c>
      <c r="F25">
        <v>1</v>
      </c>
      <c r="G25">
        <v>4</v>
      </c>
    </row>
    <row r="26" spans="1:8">
      <c r="A26" t="s">
        <v>62</v>
      </c>
      <c r="B26">
        <v>14</v>
      </c>
      <c r="E26" t="s">
        <v>32</v>
      </c>
      <c r="F26">
        <v>49</v>
      </c>
    </row>
    <row r="27" spans="1:8">
      <c r="A27" t="s">
        <v>63</v>
      </c>
      <c r="B27">
        <v>410</v>
      </c>
      <c r="E27" t="s">
        <v>32</v>
      </c>
      <c r="F27">
        <v>194</v>
      </c>
      <c r="G27">
        <v>15</v>
      </c>
    </row>
    <row r="28" spans="1:8">
      <c r="A28" t="s">
        <v>64</v>
      </c>
      <c r="B28">
        <v>8</v>
      </c>
      <c r="E28" t="s">
        <v>32</v>
      </c>
      <c r="F28">
        <v>88</v>
      </c>
    </row>
    <row r="29" spans="1:8">
      <c r="A29" t="s">
        <v>65</v>
      </c>
      <c r="B29">
        <v>1008</v>
      </c>
      <c r="F29">
        <v>11</v>
      </c>
      <c r="G29">
        <v>5</v>
      </c>
    </row>
    <row r="30" spans="1:8">
      <c r="A30" t="s">
        <v>80</v>
      </c>
      <c r="B30">
        <v>40</v>
      </c>
      <c r="E30" t="s">
        <v>32</v>
      </c>
      <c r="F30">
        <v>420</v>
      </c>
    </row>
    <row r="31" spans="1:8">
      <c r="A31" t="s">
        <v>66</v>
      </c>
      <c r="B31">
        <v>3</v>
      </c>
      <c r="E31" t="s">
        <v>32</v>
      </c>
      <c r="F31">
        <v>18</v>
      </c>
      <c r="G31">
        <v>15</v>
      </c>
    </row>
    <row r="32" spans="1:8">
      <c r="A32" t="s">
        <v>67</v>
      </c>
      <c r="B32">
        <v>2780</v>
      </c>
      <c r="E32" t="s">
        <v>79</v>
      </c>
      <c r="F32">
        <v>154</v>
      </c>
      <c r="G32">
        <v>18</v>
      </c>
      <c r="H32">
        <v>4</v>
      </c>
    </row>
    <row r="33" spans="1:8">
      <c r="A33" t="s">
        <v>68</v>
      </c>
      <c r="B33">
        <v>71165</v>
      </c>
      <c r="E33" t="s">
        <v>79</v>
      </c>
      <c r="F33">
        <v>125</v>
      </c>
      <c r="G33">
        <v>2</v>
      </c>
    </row>
    <row r="34" spans="1:8">
      <c r="A34" t="s">
        <v>69</v>
      </c>
      <c r="B34">
        <v>5640</v>
      </c>
      <c r="F34">
        <v>7561</v>
      </c>
      <c r="G34">
        <v>5</v>
      </c>
      <c r="H34">
        <v>7</v>
      </c>
    </row>
    <row r="35" spans="1:8">
      <c r="A35" t="s">
        <v>70</v>
      </c>
      <c r="B35">
        <v>40</v>
      </c>
      <c r="F35">
        <v>634</v>
      </c>
      <c r="G35">
        <v>10</v>
      </c>
    </row>
    <row r="36" spans="1:8">
      <c r="A36" t="s">
        <v>71</v>
      </c>
      <c r="B36">
        <v>250</v>
      </c>
      <c r="E36" t="s">
        <v>31</v>
      </c>
      <c r="F36">
        <v>19</v>
      </c>
    </row>
    <row r="37" spans="1:8">
      <c r="A37" t="s">
        <v>72</v>
      </c>
      <c r="B37">
        <v>1</v>
      </c>
      <c r="E37" t="s">
        <v>32</v>
      </c>
      <c r="F37">
        <v>155</v>
      </c>
    </row>
    <row r="38" spans="1:8">
      <c r="A38" t="s">
        <v>73</v>
      </c>
      <c r="B38">
        <v>39</v>
      </c>
      <c r="C38">
        <v>10</v>
      </c>
      <c r="D38">
        <v>0</v>
      </c>
      <c r="E38" t="s">
        <v>77</v>
      </c>
      <c r="F38">
        <v>12</v>
      </c>
    </row>
    <row r="39" spans="1:8">
      <c r="A39" t="s">
        <v>74</v>
      </c>
      <c r="B39">
        <v>30</v>
      </c>
      <c r="C39">
        <v>0</v>
      </c>
      <c r="D39">
        <v>0</v>
      </c>
      <c r="F39">
        <v>39</v>
      </c>
      <c r="G39">
        <v>10</v>
      </c>
    </row>
    <row r="40" spans="1:8">
      <c r="A40" t="s">
        <v>75</v>
      </c>
      <c r="B40">
        <v>69</v>
      </c>
      <c r="C40">
        <v>13</v>
      </c>
      <c r="D40">
        <v>0</v>
      </c>
      <c r="F40">
        <v>30</v>
      </c>
    </row>
    <row r="41" spans="1:8">
      <c r="A41" t="s">
        <v>76</v>
      </c>
      <c r="F41">
        <v>69</v>
      </c>
      <c r="G41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9"/>
  <sheetViews>
    <sheetView workbookViewId="0">
      <selection activeCell="K22" sqref="K22"/>
    </sheetView>
  </sheetViews>
  <sheetFormatPr defaultRowHeight="15"/>
  <sheetData>
    <row r="1" spans="1:14">
      <c r="B1" t="s">
        <v>0</v>
      </c>
      <c r="F1" t="s">
        <v>1</v>
      </c>
      <c r="I1" t="s">
        <v>81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7</v>
      </c>
      <c r="B3">
        <v>10</v>
      </c>
      <c r="E3" t="s">
        <v>102</v>
      </c>
      <c r="F3">
        <v>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82</v>
      </c>
      <c r="B4">
        <v>208</v>
      </c>
      <c r="C4">
        <v>0</v>
      </c>
      <c r="D4">
        <v>18</v>
      </c>
      <c r="E4" t="s">
        <v>31</v>
      </c>
      <c r="F4">
        <v>1613</v>
      </c>
      <c r="G4">
        <v>4</v>
      </c>
      <c r="H4">
        <v>10</v>
      </c>
      <c r="I4">
        <v>13167</v>
      </c>
      <c r="J4">
        <v>10</v>
      </c>
      <c r="K4">
        <v>6</v>
      </c>
      <c r="L4">
        <f>SUM(F3:F29)</f>
        <v>13157</v>
      </c>
      <c r="M4">
        <f t="shared" ref="M4:N4" si="0">SUM(G3:G29)</f>
        <v>183</v>
      </c>
      <c r="N4">
        <f t="shared" si="0"/>
        <v>90</v>
      </c>
    </row>
    <row r="5" spans="1:14">
      <c r="A5" t="s">
        <v>83</v>
      </c>
      <c r="B5">
        <v>30</v>
      </c>
      <c r="F5">
        <v>11</v>
      </c>
      <c r="G5">
        <v>5</v>
      </c>
    </row>
    <row r="6" spans="1:14">
      <c r="A6" t="s">
        <v>84</v>
      </c>
      <c r="B6">
        <v>227500</v>
      </c>
      <c r="E6" t="s">
        <v>77</v>
      </c>
      <c r="F6">
        <v>625</v>
      </c>
      <c r="G6">
        <v>12</v>
      </c>
      <c r="H6">
        <v>6</v>
      </c>
    </row>
    <row r="7" spans="1:14">
      <c r="A7" t="s">
        <v>85</v>
      </c>
      <c r="B7">
        <v>39</v>
      </c>
      <c r="F7">
        <v>12</v>
      </c>
      <c r="G7">
        <v>16</v>
      </c>
      <c r="H7">
        <v>9</v>
      </c>
    </row>
    <row r="8" spans="1:14">
      <c r="A8" t="s">
        <v>86</v>
      </c>
      <c r="B8">
        <v>98</v>
      </c>
      <c r="C8">
        <v>2</v>
      </c>
      <c r="D8">
        <v>0</v>
      </c>
      <c r="E8" t="s">
        <v>31</v>
      </c>
      <c r="F8">
        <v>41</v>
      </c>
      <c r="G8">
        <v>17</v>
      </c>
      <c r="H8">
        <v>3</v>
      </c>
    </row>
    <row r="9" spans="1:14">
      <c r="A9" t="s">
        <v>87</v>
      </c>
      <c r="B9">
        <v>18975</v>
      </c>
      <c r="F9">
        <v>1106</v>
      </c>
      <c r="G9">
        <v>17</v>
      </c>
      <c r="H9">
        <v>6</v>
      </c>
    </row>
    <row r="10" spans="1:14">
      <c r="A10" t="s">
        <v>88</v>
      </c>
      <c r="B10">
        <v>2</v>
      </c>
      <c r="E10" t="s">
        <v>33</v>
      </c>
      <c r="F10">
        <v>26</v>
      </c>
    </row>
    <row r="11" spans="1:14">
      <c r="A11" t="s">
        <v>21</v>
      </c>
      <c r="B11">
        <v>64</v>
      </c>
      <c r="C11">
        <v>8</v>
      </c>
      <c r="D11">
        <v>1</v>
      </c>
      <c r="E11" t="s">
        <v>33</v>
      </c>
      <c r="F11">
        <v>837</v>
      </c>
      <c r="G11">
        <v>9</v>
      </c>
      <c r="H11">
        <v>2</v>
      </c>
    </row>
    <row r="12" spans="1:14">
      <c r="A12" t="s">
        <v>89</v>
      </c>
      <c r="B12">
        <v>606</v>
      </c>
      <c r="E12" t="s">
        <v>32</v>
      </c>
      <c r="F12">
        <v>363</v>
      </c>
      <c r="G12">
        <v>13</v>
      </c>
      <c r="H12">
        <v>2</v>
      </c>
    </row>
    <row r="13" spans="1:14">
      <c r="A13" t="s">
        <v>90</v>
      </c>
      <c r="B13">
        <v>41</v>
      </c>
      <c r="C13">
        <v>3</v>
      </c>
      <c r="D13">
        <v>20</v>
      </c>
      <c r="E13" t="s">
        <v>31</v>
      </c>
      <c r="F13">
        <v>356</v>
      </c>
      <c r="G13">
        <v>5</v>
      </c>
      <c r="H13">
        <v>10</v>
      </c>
    </row>
    <row r="14" spans="1:14">
      <c r="A14" t="s">
        <v>91</v>
      </c>
      <c r="B14">
        <v>651</v>
      </c>
      <c r="C14">
        <v>3</v>
      </c>
      <c r="D14">
        <v>12</v>
      </c>
      <c r="E14" t="s">
        <v>31</v>
      </c>
      <c r="F14">
        <v>3585</v>
      </c>
      <c r="G14">
        <v>4</v>
      </c>
      <c r="H14">
        <v>4</v>
      </c>
    </row>
    <row r="15" spans="1:14">
      <c r="A15" t="s">
        <v>92</v>
      </c>
      <c r="B15">
        <v>506</v>
      </c>
      <c r="E15" t="s">
        <v>32</v>
      </c>
      <c r="F15">
        <v>202</v>
      </c>
      <c r="G15">
        <v>8</v>
      </c>
    </row>
    <row r="16" spans="1:14">
      <c r="A16" t="s">
        <v>93</v>
      </c>
      <c r="B16">
        <v>88</v>
      </c>
      <c r="E16" t="s">
        <v>103</v>
      </c>
      <c r="F16">
        <v>23</v>
      </c>
      <c r="G16">
        <v>2</v>
      </c>
    </row>
    <row r="17" spans="1:8">
      <c r="A17" t="s">
        <v>94</v>
      </c>
      <c r="B17">
        <v>5</v>
      </c>
      <c r="C17">
        <v>2</v>
      </c>
      <c r="D17">
        <v>1</v>
      </c>
      <c r="E17" t="s">
        <v>31</v>
      </c>
      <c r="F17">
        <v>6</v>
      </c>
      <c r="G17">
        <v>4</v>
      </c>
    </row>
    <row r="18" spans="1:8">
      <c r="A18" t="s">
        <v>95</v>
      </c>
      <c r="B18">
        <v>2</v>
      </c>
      <c r="C18">
        <v>0</v>
      </c>
      <c r="D18">
        <v>9</v>
      </c>
      <c r="E18" t="s">
        <v>31</v>
      </c>
      <c r="F18">
        <v>6</v>
      </c>
      <c r="G18">
        <v>2</v>
      </c>
      <c r="H18">
        <v>8</v>
      </c>
    </row>
    <row r="19" spans="1:8">
      <c r="A19" t="s">
        <v>96</v>
      </c>
      <c r="B19">
        <v>13</v>
      </c>
      <c r="C19">
        <v>1</v>
      </c>
      <c r="D19">
        <v>0</v>
      </c>
      <c r="E19" t="s">
        <v>31</v>
      </c>
      <c r="F19">
        <v>33</v>
      </c>
      <c r="G19">
        <v>2</v>
      </c>
      <c r="H19">
        <v>6</v>
      </c>
    </row>
    <row r="20" spans="1:8">
      <c r="A20" t="s">
        <v>97</v>
      </c>
      <c r="B20">
        <v>91</v>
      </c>
      <c r="C20">
        <v>0</v>
      </c>
      <c r="D20">
        <v>7</v>
      </c>
      <c r="E20" t="s">
        <v>31</v>
      </c>
      <c r="F20">
        <v>143</v>
      </c>
      <c r="G20">
        <v>8</v>
      </c>
      <c r="H20">
        <v>5</v>
      </c>
    </row>
    <row r="21" spans="1:8">
      <c r="A21" t="s">
        <v>98</v>
      </c>
      <c r="B21">
        <v>6243</v>
      </c>
      <c r="F21">
        <v>117</v>
      </c>
      <c r="G21">
        <v>1</v>
      </c>
      <c r="H21">
        <v>4</v>
      </c>
    </row>
    <row r="22" spans="1:8">
      <c r="A22" t="s">
        <v>99</v>
      </c>
      <c r="B22">
        <v>0</v>
      </c>
      <c r="C22">
        <v>1</v>
      </c>
      <c r="D22">
        <v>57</v>
      </c>
      <c r="E22" t="s">
        <v>33</v>
      </c>
      <c r="F22">
        <v>16</v>
      </c>
      <c r="G22">
        <v>3</v>
      </c>
      <c r="H22">
        <v>9</v>
      </c>
    </row>
    <row r="23" spans="1:8">
      <c r="A23" t="s">
        <v>101</v>
      </c>
      <c r="B23">
        <v>0</v>
      </c>
      <c r="C23">
        <v>2</v>
      </c>
      <c r="D23">
        <v>36</v>
      </c>
      <c r="E23" t="s">
        <v>33</v>
      </c>
      <c r="F23">
        <v>22</v>
      </c>
      <c r="G23">
        <v>10</v>
      </c>
    </row>
    <row r="24" spans="1:8">
      <c r="A24" t="s">
        <v>100</v>
      </c>
      <c r="B24">
        <v>20</v>
      </c>
      <c r="E24" t="s">
        <v>32</v>
      </c>
      <c r="F24">
        <v>0</v>
      </c>
      <c r="G24">
        <v>19</v>
      </c>
      <c r="H24">
        <v>6</v>
      </c>
    </row>
    <row r="25" spans="1:8">
      <c r="A25" t="s">
        <v>104</v>
      </c>
      <c r="B25">
        <v>46290</v>
      </c>
      <c r="F25">
        <v>230</v>
      </c>
      <c r="G25">
        <v>9</v>
      </c>
    </row>
    <row r="26" spans="1:8">
      <c r="A26" t="s">
        <v>105</v>
      </c>
      <c r="B26">
        <v>231</v>
      </c>
      <c r="C26">
        <v>0</v>
      </c>
      <c r="D26">
        <v>27</v>
      </c>
      <c r="E26" t="s">
        <v>31</v>
      </c>
      <c r="F26">
        <v>2890</v>
      </c>
      <c r="G26">
        <v>12</v>
      </c>
    </row>
    <row r="27" spans="1:8">
      <c r="A27" t="s">
        <v>106</v>
      </c>
      <c r="B27">
        <v>8</v>
      </c>
      <c r="C27">
        <v>14</v>
      </c>
      <c r="D27">
        <v>2</v>
      </c>
      <c r="E27" t="s">
        <v>33</v>
      </c>
      <c r="F27">
        <v>138</v>
      </c>
    </row>
    <row r="28" spans="1:8">
      <c r="A28" t="s">
        <v>107</v>
      </c>
      <c r="B28">
        <v>28</v>
      </c>
      <c r="C28">
        <v>0</v>
      </c>
      <c r="D28">
        <v>0</v>
      </c>
      <c r="E28" t="s">
        <v>31</v>
      </c>
      <c r="F28">
        <v>168</v>
      </c>
    </row>
    <row r="29" spans="1:8">
      <c r="A29" t="s">
        <v>108</v>
      </c>
      <c r="B29">
        <v>7774</v>
      </c>
      <c r="F29">
        <v>583</v>
      </c>
      <c r="G29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3"/>
  <sheetViews>
    <sheetView workbookViewId="0">
      <selection activeCell="M16" sqref="M16"/>
    </sheetView>
  </sheetViews>
  <sheetFormatPr defaultRowHeight="15"/>
  <sheetData>
    <row r="1" spans="1:14">
      <c r="B1" t="s">
        <v>0</v>
      </c>
      <c r="F1" t="s">
        <v>1</v>
      </c>
      <c r="I1" t="s">
        <v>109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7</v>
      </c>
      <c r="B3">
        <v>28</v>
      </c>
      <c r="E3" t="s">
        <v>102</v>
      </c>
      <c r="F3">
        <v>15</v>
      </c>
      <c r="G3">
        <v>15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82</v>
      </c>
      <c r="B4">
        <v>2</v>
      </c>
      <c r="C4">
        <v>2</v>
      </c>
      <c r="D4">
        <v>0</v>
      </c>
      <c r="E4" t="s">
        <v>31</v>
      </c>
      <c r="F4">
        <v>20</v>
      </c>
      <c r="G4">
        <v>1</v>
      </c>
      <c r="H4">
        <v>6</v>
      </c>
      <c r="I4">
        <v>6947</v>
      </c>
      <c r="J4">
        <v>5</v>
      </c>
      <c r="K4">
        <v>4</v>
      </c>
      <c r="L4">
        <f>SUM(F3:F33)</f>
        <v>6935</v>
      </c>
      <c r="M4">
        <f t="shared" ref="M4:N4" si="0">SUM(G3:G33)</f>
        <v>231</v>
      </c>
      <c r="N4">
        <f t="shared" si="0"/>
        <v>40</v>
      </c>
    </row>
    <row r="5" spans="1:14">
      <c r="A5" t="s">
        <v>110</v>
      </c>
      <c r="B5">
        <v>13</v>
      </c>
      <c r="F5">
        <v>12</v>
      </c>
      <c r="G5">
        <v>5</v>
      </c>
      <c r="H5">
        <v>3</v>
      </c>
    </row>
    <row r="6" spans="1:14">
      <c r="A6" t="s">
        <v>89</v>
      </c>
      <c r="B6">
        <v>27</v>
      </c>
      <c r="E6" t="s">
        <v>32</v>
      </c>
      <c r="F6">
        <v>18</v>
      </c>
      <c r="G6">
        <v>0</v>
      </c>
      <c r="H6">
        <v>1</v>
      </c>
    </row>
    <row r="7" spans="1:14">
      <c r="A7" t="s">
        <v>90</v>
      </c>
      <c r="B7">
        <v>15</v>
      </c>
      <c r="C7">
        <v>2</v>
      </c>
      <c r="D7">
        <v>10</v>
      </c>
      <c r="E7" t="s">
        <v>31</v>
      </c>
      <c r="F7">
        <v>140</v>
      </c>
      <c r="G7">
        <v>5</v>
      </c>
      <c r="H7">
        <v>0</v>
      </c>
    </row>
    <row r="8" spans="1:14">
      <c r="A8" t="s">
        <v>91</v>
      </c>
      <c r="B8">
        <v>3</v>
      </c>
      <c r="C8">
        <v>1</v>
      </c>
      <c r="D8">
        <v>2</v>
      </c>
      <c r="E8" t="s">
        <v>31</v>
      </c>
      <c r="F8">
        <v>19</v>
      </c>
      <c r="G8">
        <v>12</v>
      </c>
      <c r="H8">
        <v>0</v>
      </c>
    </row>
    <row r="9" spans="1:14">
      <c r="A9" t="s">
        <v>111</v>
      </c>
      <c r="B9">
        <v>4</v>
      </c>
      <c r="E9" t="s">
        <v>124</v>
      </c>
      <c r="F9">
        <v>64</v>
      </c>
      <c r="G9">
        <v>0</v>
      </c>
      <c r="H9">
        <v>10</v>
      </c>
    </row>
    <row r="10" spans="1:14">
      <c r="A10" t="s">
        <v>112</v>
      </c>
      <c r="B10">
        <v>28</v>
      </c>
      <c r="E10" t="s">
        <v>32</v>
      </c>
      <c r="F10">
        <v>22</v>
      </c>
      <c r="G10">
        <v>8</v>
      </c>
      <c r="H10">
        <v>0</v>
      </c>
    </row>
    <row r="11" spans="1:14">
      <c r="A11" t="s">
        <v>104</v>
      </c>
      <c r="B11">
        <v>12700</v>
      </c>
      <c r="E11" t="s">
        <v>77</v>
      </c>
      <c r="F11">
        <v>69</v>
      </c>
      <c r="G11">
        <v>17</v>
      </c>
      <c r="H11">
        <v>0</v>
      </c>
    </row>
    <row r="12" spans="1:14">
      <c r="A12" t="s">
        <v>113</v>
      </c>
      <c r="B12">
        <v>36</v>
      </c>
      <c r="E12" t="s">
        <v>32</v>
      </c>
      <c r="F12">
        <v>32</v>
      </c>
      <c r="G12">
        <v>10</v>
      </c>
      <c r="H12">
        <v>0</v>
      </c>
    </row>
    <row r="13" spans="1:14">
      <c r="A13" t="s">
        <v>114</v>
      </c>
      <c r="B13">
        <v>3</v>
      </c>
      <c r="E13" t="s">
        <v>32</v>
      </c>
      <c r="F13">
        <v>3</v>
      </c>
      <c r="G13">
        <v>15</v>
      </c>
      <c r="H13">
        <v>0</v>
      </c>
    </row>
    <row r="14" spans="1:14">
      <c r="A14" t="s">
        <v>115</v>
      </c>
      <c r="B14">
        <v>298</v>
      </c>
      <c r="E14" t="s">
        <v>32</v>
      </c>
      <c r="F14">
        <v>178</v>
      </c>
      <c r="G14">
        <v>16</v>
      </c>
    </row>
    <row r="15" spans="1:14">
      <c r="A15" t="s">
        <v>116</v>
      </c>
      <c r="B15">
        <v>59</v>
      </c>
      <c r="E15" t="s">
        <v>32</v>
      </c>
      <c r="F15">
        <v>53</v>
      </c>
      <c r="G15">
        <v>2</v>
      </c>
      <c r="H15">
        <v>0</v>
      </c>
    </row>
    <row r="16" spans="1:14">
      <c r="A16" t="s">
        <v>117</v>
      </c>
      <c r="B16">
        <v>519</v>
      </c>
      <c r="E16" t="s">
        <v>32</v>
      </c>
      <c r="F16">
        <v>441</v>
      </c>
      <c r="G16">
        <v>3</v>
      </c>
      <c r="H16">
        <v>0</v>
      </c>
    </row>
    <row r="17" spans="1:8">
      <c r="A17" t="s">
        <v>118</v>
      </c>
      <c r="B17">
        <v>2</v>
      </c>
      <c r="E17" t="s">
        <v>32</v>
      </c>
      <c r="F17">
        <v>2</v>
      </c>
      <c r="G17">
        <v>4</v>
      </c>
      <c r="H17">
        <v>0</v>
      </c>
    </row>
    <row r="18" spans="1:8">
      <c r="A18" t="s">
        <v>119</v>
      </c>
      <c r="B18">
        <v>70</v>
      </c>
      <c r="E18" t="s">
        <v>32</v>
      </c>
      <c r="F18">
        <v>92</v>
      </c>
      <c r="G18">
        <v>15</v>
      </c>
      <c r="H18">
        <v>0</v>
      </c>
    </row>
    <row r="19" spans="1:8">
      <c r="A19" t="s">
        <v>120</v>
      </c>
      <c r="B19">
        <v>101</v>
      </c>
      <c r="E19" t="s">
        <v>32</v>
      </c>
      <c r="F19">
        <v>227</v>
      </c>
      <c r="G19">
        <v>5</v>
      </c>
      <c r="H19">
        <v>0</v>
      </c>
    </row>
    <row r="20" spans="1:8">
      <c r="A20" t="s">
        <v>121</v>
      </c>
      <c r="B20">
        <v>134</v>
      </c>
      <c r="E20" t="s">
        <v>32</v>
      </c>
      <c r="F20">
        <v>435</v>
      </c>
      <c r="G20">
        <v>10</v>
      </c>
      <c r="H20">
        <v>0</v>
      </c>
    </row>
    <row r="21" spans="1:8">
      <c r="A21" t="s">
        <v>122</v>
      </c>
      <c r="B21">
        <v>666</v>
      </c>
      <c r="E21" t="s">
        <v>32</v>
      </c>
      <c r="F21">
        <v>1332</v>
      </c>
      <c r="G21">
        <v>0</v>
      </c>
      <c r="H21">
        <v>0</v>
      </c>
    </row>
    <row r="22" spans="1:8">
      <c r="A22" t="s">
        <v>105</v>
      </c>
      <c r="B22">
        <v>35</v>
      </c>
      <c r="C22">
        <v>0</v>
      </c>
      <c r="D22">
        <v>5</v>
      </c>
      <c r="E22" t="s">
        <v>31</v>
      </c>
      <c r="F22">
        <v>455</v>
      </c>
      <c r="G22">
        <v>11</v>
      </c>
      <c r="H22">
        <v>6</v>
      </c>
    </row>
    <row r="23" spans="1:8">
      <c r="A23" t="s">
        <v>123</v>
      </c>
      <c r="B23">
        <v>340</v>
      </c>
      <c r="E23" t="s">
        <v>32</v>
      </c>
      <c r="F23">
        <v>765</v>
      </c>
      <c r="G23">
        <v>0</v>
      </c>
      <c r="H23">
        <v>0</v>
      </c>
    </row>
    <row r="24" spans="1:8">
      <c r="A24" t="s">
        <v>87</v>
      </c>
      <c r="B24">
        <v>862</v>
      </c>
      <c r="F24">
        <v>50</v>
      </c>
      <c r="G24">
        <v>5</v>
      </c>
      <c r="H24">
        <v>8</v>
      </c>
    </row>
    <row r="25" spans="1:8">
      <c r="A25" t="s">
        <v>125</v>
      </c>
      <c r="B25">
        <v>145</v>
      </c>
      <c r="E25" t="s">
        <v>32</v>
      </c>
      <c r="F25">
        <v>181</v>
      </c>
      <c r="G25">
        <v>5</v>
      </c>
    </row>
    <row r="26" spans="1:8">
      <c r="A26" t="s">
        <v>126</v>
      </c>
      <c r="B26">
        <v>10</v>
      </c>
      <c r="E26" t="s">
        <v>32</v>
      </c>
      <c r="F26">
        <v>9</v>
      </c>
      <c r="G26">
        <v>10</v>
      </c>
    </row>
    <row r="27" spans="1:8">
      <c r="A27" t="s">
        <v>127</v>
      </c>
      <c r="B27">
        <v>561</v>
      </c>
      <c r="E27" t="s">
        <v>32</v>
      </c>
      <c r="F27">
        <v>420</v>
      </c>
      <c r="G27">
        <v>15</v>
      </c>
    </row>
    <row r="28" spans="1:8">
      <c r="A28" t="s">
        <v>128</v>
      </c>
      <c r="B28">
        <v>875</v>
      </c>
      <c r="E28" t="s">
        <v>32</v>
      </c>
      <c r="F28">
        <v>437</v>
      </c>
      <c r="G28">
        <v>10</v>
      </c>
    </row>
    <row r="29" spans="1:8">
      <c r="A29" t="s">
        <v>129</v>
      </c>
      <c r="B29">
        <v>630</v>
      </c>
      <c r="E29" t="s">
        <v>32</v>
      </c>
      <c r="F29">
        <v>882</v>
      </c>
    </row>
    <row r="30" spans="1:8">
      <c r="A30" t="s">
        <v>130</v>
      </c>
      <c r="B30">
        <v>6</v>
      </c>
      <c r="E30" t="s">
        <v>32</v>
      </c>
      <c r="F30">
        <v>7</v>
      </c>
      <c r="G30">
        <v>7</v>
      </c>
    </row>
    <row r="31" spans="1:8">
      <c r="A31" t="s">
        <v>131</v>
      </c>
      <c r="B31">
        <v>1</v>
      </c>
      <c r="E31" t="s">
        <v>32</v>
      </c>
      <c r="F31">
        <v>2</v>
      </c>
      <c r="G31">
        <v>12</v>
      </c>
    </row>
    <row r="32" spans="1:8">
      <c r="A32" t="s">
        <v>132</v>
      </c>
      <c r="B32">
        <v>860</v>
      </c>
      <c r="E32" t="s">
        <v>32</v>
      </c>
      <c r="F32">
        <v>430</v>
      </c>
    </row>
    <row r="33" spans="1:8">
      <c r="A33" t="s">
        <v>133</v>
      </c>
      <c r="B33">
        <v>291</v>
      </c>
      <c r="E33" t="s">
        <v>32</v>
      </c>
      <c r="F33">
        <v>123</v>
      </c>
      <c r="G33">
        <v>13</v>
      </c>
      <c r="H33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0"/>
  <sheetViews>
    <sheetView workbookViewId="0">
      <selection activeCell="K14" sqref="K14"/>
    </sheetView>
  </sheetViews>
  <sheetFormatPr defaultRowHeight="15"/>
  <sheetData>
    <row r="1" spans="1:14">
      <c r="B1" t="s">
        <v>0</v>
      </c>
      <c r="F1" t="s">
        <v>1</v>
      </c>
      <c r="I1" t="s">
        <v>134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15</v>
      </c>
      <c r="B3">
        <v>132</v>
      </c>
      <c r="C3">
        <v>2</v>
      </c>
      <c r="D3">
        <v>22</v>
      </c>
      <c r="E3" t="s">
        <v>31</v>
      </c>
      <c r="F3">
        <v>796</v>
      </c>
      <c r="G3">
        <v>3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85</v>
      </c>
      <c r="B4">
        <v>1</v>
      </c>
      <c r="G4">
        <v>4</v>
      </c>
      <c r="H4">
        <v>6</v>
      </c>
      <c r="I4">
        <v>4293</v>
      </c>
      <c r="J4">
        <v>4</v>
      </c>
      <c r="K4">
        <v>7</v>
      </c>
      <c r="L4">
        <f>SUM(F3:F10)</f>
        <v>4291</v>
      </c>
      <c r="M4">
        <f t="shared" ref="M4:N4" si="0">SUM(G3:G10)</f>
        <v>43</v>
      </c>
      <c r="N4">
        <f t="shared" si="0"/>
        <v>19</v>
      </c>
    </row>
    <row r="5" spans="1:14">
      <c r="A5" t="s">
        <v>135</v>
      </c>
      <c r="B5">
        <v>200</v>
      </c>
      <c r="C5">
        <v>0</v>
      </c>
      <c r="D5">
        <v>0</v>
      </c>
      <c r="E5" t="s">
        <v>31</v>
      </c>
      <c r="F5">
        <v>425</v>
      </c>
    </row>
    <row r="6" spans="1:14">
      <c r="A6" t="s">
        <v>136</v>
      </c>
      <c r="B6">
        <v>26</v>
      </c>
      <c r="C6">
        <v>1</v>
      </c>
      <c r="D6">
        <v>23</v>
      </c>
      <c r="E6" t="s">
        <v>31</v>
      </c>
      <c r="F6">
        <v>56</v>
      </c>
      <c r="G6">
        <v>4</v>
      </c>
      <c r="H6">
        <v>4</v>
      </c>
    </row>
    <row r="7" spans="1:14">
      <c r="A7" t="s">
        <v>137</v>
      </c>
      <c r="B7">
        <v>1</v>
      </c>
      <c r="E7" t="s">
        <v>32</v>
      </c>
      <c r="F7">
        <v>17</v>
      </c>
      <c r="G7">
        <v>10</v>
      </c>
    </row>
    <row r="8" spans="1:14">
      <c r="A8" t="s">
        <v>138</v>
      </c>
      <c r="B8">
        <v>74</v>
      </c>
      <c r="C8">
        <v>16</v>
      </c>
      <c r="D8">
        <v>1</v>
      </c>
      <c r="E8" t="s">
        <v>33</v>
      </c>
      <c r="F8">
        <v>2992</v>
      </c>
      <c r="G8">
        <v>15</v>
      </c>
    </row>
    <row r="9" spans="1:14">
      <c r="A9" t="s">
        <v>139</v>
      </c>
      <c r="B9">
        <v>5</v>
      </c>
      <c r="C9">
        <v>1</v>
      </c>
      <c r="D9">
        <v>23</v>
      </c>
      <c r="E9" t="s">
        <v>31</v>
      </c>
      <c r="F9">
        <v>4</v>
      </c>
      <c r="G9">
        <v>7</v>
      </c>
      <c r="H9">
        <v>3</v>
      </c>
    </row>
    <row r="10" spans="1:14">
      <c r="A10" t="s">
        <v>30</v>
      </c>
      <c r="B10">
        <v>1</v>
      </c>
      <c r="C10">
        <v>0</v>
      </c>
      <c r="D10">
        <v>0</v>
      </c>
      <c r="F10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42"/>
  <sheetViews>
    <sheetView topLeftCell="A4" workbookViewId="0">
      <selection activeCell="N22" sqref="N22"/>
    </sheetView>
  </sheetViews>
  <sheetFormatPr defaultRowHeight="15"/>
  <sheetData>
    <row r="1" spans="1:14">
      <c r="B1" t="s">
        <v>0</v>
      </c>
      <c r="F1" t="s">
        <v>1</v>
      </c>
      <c r="I1" t="s">
        <v>140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37</v>
      </c>
      <c r="B3">
        <v>40</v>
      </c>
      <c r="E3" t="s">
        <v>32</v>
      </c>
      <c r="F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39</v>
      </c>
      <c r="B4">
        <v>9</v>
      </c>
      <c r="C4">
        <v>2</v>
      </c>
      <c r="D4">
        <v>0</v>
      </c>
      <c r="E4" t="s">
        <v>33</v>
      </c>
      <c r="F4">
        <v>237</v>
      </c>
      <c r="G4">
        <v>10</v>
      </c>
      <c r="I4">
        <v>15085</v>
      </c>
      <c r="J4">
        <v>0</v>
      </c>
      <c r="K4">
        <v>4</v>
      </c>
      <c r="L4">
        <f>SUM(F3:F42)</f>
        <v>15069</v>
      </c>
      <c r="M4">
        <f t="shared" ref="M4:N4" si="0">SUM(G3:G42)</f>
        <v>322</v>
      </c>
      <c r="N4">
        <f t="shared" si="0"/>
        <v>52</v>
      </c>
    </row>
    <row r="5" spans="1:14">
      <c r="A5" t="s">
        <v>141</v>
      </c>
      <c r="B5">
        <v>8</v>
      </c>
      <c r="E5" t="s">
        <v>149</v>
      </c>
      <c r="F5">
        <v>11</v>
      </c>
    </row>
    <row r="6" spans="1:14">
      <c r="A6" t="s">
        <v>40</v>
      </c>
      <c r="B6">
        <v>4</v>
      </c>
      <c r="C6">
        <v>3</v>
      </c>
      <c r="D6">
        <v>0</v>
      </c>
      <c r="E6" t="s">
        <v>33</v>
      </c>
      <c r="F6">
        <v>23</v>
      </c>
      <c r="G6">
        <v>15</v>
      </c>
    </row>
    <row r="7" spans="1:14">
      <c r="A7" t="s">
        <v>41</v>
      </c>
      <c r="B7">
        <v>228</v>
      </c>
      <c r="C7">
        <v>0</v>
      </c>
      <c r="D7">
        <v>7</v>
      </c>
      <c r="E7" t="s">
        <v>31</v>
      </c>
      <c r="F7">
        <v>1026</v>
      </c>
      <c r="G7">
        <v>5</v>
      </c>
      <c r="H7">
        <v>7</v>
      </c>
    </row>
    <row r="8" spans="1:14">
      <c r="A8" t="s">
        <v>142</v>
      </c>
      <c r="B8">
        <v>5</v>
      </c>
      <c r="E8" t="s">
        <v>150</v>
      </c>
      <c r="F8">
        <v>4</v>
      </c>
      <c r="G8">
        <v>17</v>
      </c>
      <c r="H8">
        <v>6</v>
      </c>
    </row>
    <row r="9" spans="1:14">
      <c r="A9" t="s">
        <v>143</v>
      </c>
      <c r="B9">
        <v>220</v>
      </c>
      <c r="E9" t="s">
        <v>35</v>
      </c>
      <c r="F9">
        <v>49</v>
      </c>
      <c r="G9">
        <v>11</v>
      </c>
      <c r="H9">
        <v>6</v>
      </c>
    </row>
    <row r="10" spans="1:14">
      <c r="A10" t="s">
        <v>144</v>
      </c>
      <c r="B10">
        <v>14</v>
      </c>
      <c r="C10">
        <v>0</v>
      </c>
      <c r="D10">
        <v>0</v>
      </c>
      <c r="E10" t="s">
        <v>31</v>
      </c>
      <c r="F10">
        <v>16</v>
      </c>
      <c r="G10">
        <v>16</v>
      </c>
    </row>
    <row r="11" spans="1:14">
      <c r="A11" t="s">
        <v>43</v>
      </c>
      <c r="B11">
        <v>145</v>
      </c>
      <c r="C11">
        <v>0</v>
      </c>
      <c r="D11">
        <v>5</v>
      </c>
      <c r="E11" t="s">
        <v>31</v>
      </c>
      <c r="F11">
        <v>768</v>
      </c>
      <c r="G11">
        <v>14</v>
      </c>
      <c r="H11">
        <v>8</v>
      </c>
    </row>
    <row r="12" spans="1:14">
      <c r="A12" t="s">
        <v>45</v>
      </c>
      <c r="B12">
        <v>694</v>
      </c>
      <c r="E12" t="s">
        <v>56</v>
      </c>
      <c r="F12">
        <v>451</v>
      </c>
      <c r="G12">
        <v>2</v>
      </c>
    </row>
    <row r="13" spans="1:14">
      <c r="A13" t="s">
        <v>145</v>
      </c>
      <c r="B13">
        <v>7</v>
      </c>
      <c r="E13" t="s">
        <v>56</v>
      </c>
      <c r="F13">
        <v>9</v>
      </c>
    </row>
    <row r="14" spans="1:14">
      <c r="A14" t="s">
        <v>146</v>
      </c>
      <c r="B14">
        <v>1</v>
      </c>
      <c r="C14">
        <v>3</v>
      </c>
      <c r="D14">
        <v>0</v>
      </c>
      <c r="E14" t="s">
        <v>151</v>
      </c>
      <c r="F14">
        <v>14</v>
      </c>
    </row>
    <row r="15" spans="1:14">
      <c r="A15" t="s">
        <v>147</v>
      </c>
      <c r="B15">
        <v>12</v>
      </c>
      <c r="E15" t="s">
        <v>57</v>
      </c>
      <c r="F15">
        <v>19</v>
      </c>
      <c r="G15">
        <v>4</v>
      </c>
    </row>
    <row r="16" spans="1:14">
      <c r="A16" t="s">
        <v>46</v>
      </c>
      <c r="B16">
        <v>335</v>
      </c>
      <c r="E16" t="s">
        <v>32</v>
      </c>
      <c r="F16">
        <v>335</v>
      </c>
    </row>
    <row r="17" spans="1:8">
      <c r="A17" t="s">
        <v>47</v>
      </c>
      <c r="B17">
        <v>11046</v>
      </c>
      <c r="E17" t="s">
        <v>32</v>
      </c>
      <c r="F17">
        <v>27</v>
      </c>
      <c r="G17">
        <v>12</v>
      </c>
      <c r="H17">
        <v>3</v>
      </c>
    </row>
    <row r="18" spans="1:8">
      <c r="A18" t="s">
        <v>48</v>
      </c>
      <c r="B18">
        <v>376</v>
      </c>
      <c r="C18">
        <v>0</v>
      </c>
      <c r="D18">
        <v>14</v>
      </c>
      <c r="E18" t="s">
        <v>31</v>
      </c>
      <c r="F18">
        <v>1269</v>
      </c>
      <c r="G18">
        <v>8</v>
      </c>
      <c r="H18">
        <v>5</v>
      </c>
    </row>
    <row r="19" spans="1:8">
      <c r="A19" t="s">
        <v>49</v>
      </c>
      <c r="B19">
        <v>2</v>
      </c>
      <c r="C19">
        <v>0</v>
      </c>
      <c r="D19">
        <v>0</v>
      </c>
      <c r="E19" t="s">
        <v>31</v>
      </c>
      <c r="F19">
        <v>4</v>
      </c>
    </row>
    <row r="20" spans="1:8">
      <c r="A20" t="s">
        <v>50</v>
      </c>
      <c r="B20">
        <v>2</v>
      </c>
      <c r="E20" t="s">
        <v>35</v>
      </c>
      <c r="F20">
        <v>8</v>
      </c>
      <c r="G20">
        <v>10</v>
      </c>
    </row>
    <row r="21" spans="1:8">
      <c r="A21" t="s">
        <v>51</v>
      </c>
      <c r="B21">
        <v>78</v>
      </c>
      <c r="E21" t="s">
        <v>35</v>
      </c>
      <c r="F21">
        <v>97</v>
      </c>
      <c r="G21">
        <v>10</v>
      </c>
    </row>
    <row r="22" spans="1:8">
      <c r="A22" t="s">
        <v>54</v>
      </c>
      <c r="B22">
        <v>385</v>
      </c>
      <c r="C22">
        <v>3</v>
      </c>
      <c r="D22">
        <v>0</v>
      </c>
      <c r="E22" t="s">
        <v>31</v>
      </c>
      <c r="F22">
        <v>1060</v>
      </c>
      <c r="G22">
        <v>16</v>
      </c>
      <c r="H22">
        <v>3</v>
      </c>
    </row>
    <row r="23" spans="1:8">
      <c r="A23" t="s">
        <v>148</v>
      </c>
      <c r="B23">
        <v>3</v>
      </c>
      <c r="C23">
        <v>4</v>
      </c>
      <c r="D23">
        <v>0</v>
      </c>
      <c r="E23" t="s">
        <v>152</v>
      </c>
      <c r="F23">
        <v>33</v>
      </c>
      <c r="G23">
        <v>12</v>
      </c>
    </row>
    <row r="24" spans="1:8">
      <c r="A24" t="s">
        <v>58</v>
      </c>
      <c r="B24">
        <v>73</v>
      </c>
      <c r="E24" t="s">
        <v>32</v>
      </c>
      <c r="F24">
        <v>129</v>
      </c>
      <c r="G24">
        <v>1</v>
      </c>
      <c r="H24">
        <v>3</v>
      </c>
    </row>
    <row r="25" spans="1:8">
      <c r="A25" t="s">
        <v>60</v>
      </c>
      <c r="B25">
        <v>129</v>
      </c>
      <c r="C25">
        <v>3</v>
      </c>
      <c r="D25">
        <v>19</v>
      </c>
      <c r="E25" t="s">
        <v>31</v>
      </c>
      <c r="F25">
        <v>454</v>
      </c>
      <c r="G25">
        <v>14</v>
      </c>
      <c r="H25">
        <v>4</v>
      </c>
    </row>
    <row r="26" spans="1:8">
      <c r="A26" t="s">
        <v>153</v>
      </c>
      <c r="B26">
        <v>10</v>
      </c>
      <c r="F26">
        <v>17</v>
      </c>
      <c r="G26">
        <v>10</v>
      </c>
    </row>
    <row r="27" spans="1:8">
      <c r="A27" t="s">
        <v>61</v>
      </c>
      <c r="B27">
        <v>275</v>
      </c>
      <c r="E27" t="s">
        <v>78</v>
      </c>
      <c r="F27">
        <v>13</v>
      </c>
      <c r="G27">
        <v>15</v>
      </c>
    </row>
    <row r="28" spans="1:8">
      <c r="A28" t="s">
        <v>154</v>
      </c>
      <c r="B28">
        <v>256</v>
      </c>
      <c r="F28">
        <v>22</v>
      </c>
      <c r="G28">
        <v>8</v>
      </c>
    </row>
    <row r="29" spans="1:8">
      <c r="A29" t="s">
        <v>62</v>
      </c>
      <c r="B29">
        <v>4</v>
      </c>
      <c r="E29" t="s">
        <v>32</v>
      </c>
      <c r="F29">
        <v>14</v>
      </c>
    </row>
    <row r="30" spans="1:8">
      <c r="A30" t="s">
        <v>155</v>
      </c>
      <c r="B30">
        <v>2</v>
      </c>
      <c r="E30" t="s">
        <v>32</v>
      </c>
      <c r="F30">
        <v>3</v>
      </c>
      <c r="G30">
        <v>19</v>
      </c>
    </row>
    <row r="31" spans="1:8">
      <c r="A31" t="s">
        <v>156</v>
      </c>
      <c r="B31">
        <v>370</v>
      </c>
      <c r="E31" t="s">
        <v>77</v>
      </c>
      <c r="F31">
        <v>175</v>
      </c>
      <c r="G31">
        <v>15</v>
      </c>
    </row>
    <row r="32" spans="1:8">
      <c r="A32" t="s">
        <v>157</v>
      </c>
      <c r="B32">
        <v>1</v>
      </c>
      <c r="E32" t="s">
        <v>32</v>
      </c>
      <c r="F32">
        <v>10</v>
      </c>
      <c r="G32">
        <v>10</v>
      </c>
    </row>
    <row r="33" spans="1:8">
      <c r="A33" t="s">
        <v>158</v>
      </c>
      <c r="B33">
        <v>4010</v>
      </c>
      <c r="E33" t="s">
        <v>79</v>
      </c>
      <c r="F33">
        <v>217</v>
      </c>
      <c r="G33">
        <v>4</v>
      </c>
      <c r="H33">
        <v>2</v>
      </c>
    </row>
    <row r="34" spans="1:8">
      <c r="A34" t="s">
        <v>159</v>
      </c>
      <c r="B34">
        <v>300</v>
      </c>
      <c r="E34" t="s">
        <v>79</v>
      </c>
      <c r="F34">
        <v>13</v>
      </c>
      <c r="G34">
        <v>10</v>
      </c>
    </row>
    <row r="35" spans="1:8">
      <c r="A35" t="s">
        <v>160</v>
      </c>
      <c r="B35">
        <v>6</v>
      </c>
      <c r="E35" t="s">
        <v>32</v>
      </c>
      <c r="F35">
        <v>10</v>
      </c>
      <c r="G35">
        <v>10</v>
      </c>
    </row>
    <row r="36" spans="1:8">
      <c r="A36" t="s">
        <v>161</v>
      </c>
      <c r="B36">
        <v>10</v>
      </c>
      <c r="E36" t="s">
        <v>32</v>
      </c>
      <c r="F36">
        <v>27</v>
      </c>
      <c r="G36">
        <v>10</v>
      </c>
    </row>
    <row r="37" spans="1:8">
      <c r="A37" t="s">
        <v>69</v>
      </c>
      <c r="B37">
        <v>42800</v>
      </c>
      <c r="F37">
        <v>4547</v>
      </c>
      <c r="G37">
        <v>10</v>
      </c>
    </row>
    <row r="38" spans="1:8">
      <c r="A38" t="s">
        <v>162</v>
      </c>
      <c r="B38">
        <v>23625</v>
      </c>
      <c r="F38">
        <v>3839</v>
      </c>
      <c r="G38">
        <v>1</v>
      </c>
      <c r="H38">
        <v>3</v>
      </c>
    </row>
    <row r="39" spans="1:8">
      <c r="A39" t="s">
        <v>72</v>
      </c>
      <c r="B39">
        <v>40</v>
      </c>
      <c r="E39" t="s">
        <v>32</v>
      </c>
      <c r="F39">
        <v>35</v>
      </c>
    </row>
    <row r="40" spans="1:8">
      <c r="A40" t="s">
        <v>30</v>
      </c>
      <c r="B40">
        <v>23</v>
      </c>
      <c r="C40">
        <v>0</v>
      </c>
      <c r="D40">
        <v>0</v>
      </c>
      <c r="F40">
        <v>23</v>
      </c>
    </row>
    <row r="41" spans="1:8">
      <c r="A41" t="s">
        <v>163</v>
      </c>
      <c r="B41">
        <v>8</v>
      </c>
      <c r="E41" t="s">
        <v>35</v>
      </c>
      <c r="F41">
        <v>45</v>
      </c>
      <c r="G41">
        <v>17</v>
      </c>
    </row>
    <row r="42" spans="1:8">
      <c r="A42" t="s">
        <v>164</v>
      </c>
      <c r="B42">
        <v>2</v>
      </c>
      <c r="C42">
        <v>1</v>
      </c>
      <c r="D42">
        <v>4</v>
      </c>
      <c r="E42" t="s">
        <v>31</v>
      </c>
      <c r="F42">
        <v>6</v>
      </c>
      <c r="G42">
        <v>6</v>
      </c>
      <c r="H42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L19" sqref="L19"/>
    </sheetView>
  </sheetViews>
  <sheetFormatPr defaultRowHeight="15"/>
  <sheetData>
    <row r="1" spans="1:14">
      <c r="B1" t="s">
        <v>0</v>
      </c>
      <c r="F1" t="s">
        <v>1</v>
      </c>
      <c r="I1" t="s">
        <v>165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82</v>
      </c>
      <c r="B3">
        <v>167</v>
      </c>
      <c r="C3">
        <v>3</v>
      </c>
      <c r="D3">
        <v>14</v>
      </c>
      <c r="E3" t="s">
        <v>31</v>
      </c>
      <c r="F3">
        <v>1301</v>
      </c>
      <c r="H3">
        <v>7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84</v>
      </c>
      <c r="B4">
        <v>67</v>
      </c>
      <c r="E4" t="s">
        <v>168</v>
      </c>
      <c r="F4">
        <v>184</v>
      </c>
      <c r="G4">
        <v>5</v>
      </c>
      <c r="I4">
        <v>8544</v>
      </c>
      <c r="J4">
        <v>8</v>
      </c>
      <c r="K4">
        <v>5</v>
      </c>
      <c r="L4">
        <f>SUM(F3:F21)</f>
        <v>8537</v>
      </c>
      <c r="M4">
        <f t="shared" ref="M4:N4" si="0">SUM(G3:G21)</f>
        <v>140</v>
      </c>
      <c r="N4">
        <f t="shared" si="0"/>
        <v>101</v>
      </c>
    </row>
    <row r="5" spans="1:14">
      <c r="A5" t="s">
        <v>85</v>
      </c>
      <c r="B5">
        <v>18</v>
      </c>
      <c r="F5">
        <v>5</v>
      </c>
      <c r="G5">
        <v>17</v>
      </c>
    </row>
    <row r="6" spans="1:14">
      <c r="A6" t="s">
        <v>87</v>
      </c>
      <c r="B6">
        <v>31950</v>
      </c>
      <c r="F6">
        <v>1863</v>
      </c>
      <c r="G6">
        <v>15</v>
      </c>
      <c r="H6">
        <v>10</v>
      </c>
    </row>
    <row r="7" spans="1:14">
      <c r="A7" t="s">
        <v>136</v>
      </c>
      <c r="B7">
        <v>245</v>
      </c>
      <c r="F7">
        <v>4</v>
      </c>
      <c r="G7">
        <v>11</v>
      </c>
      <c r="H7">
        <v>10</v>
      </c>
    </row>
    <row r="8" spans="1:14">
      <c r="A8" t="s">
        <v>88</v>
      </c>
      <c r="B8">
        <v>42</v>
      </c>
      <c r="C8">
        <v>16</v>
      </c>
      <c r="D8">
        <v>0</v>
      </c>
      <c r="E8" t="s">
        <v>33</v>
      </c>
      <c r="F8">
        <v>556</v>
      </c>
      <c r="G8">
        <v>8</v>
      </c>
      <c r="H8">
        <v>11</v>
      </c>
    </row>
    <row r="9" spans="1:14">
      <c r="A9" t="s">
        <v>21</v>
      </c>
      <c r="B9">
        <v>114</v>
      </c>
      <c r="C9">
        <v>14</v>
      </c>
      <c r="D9">
        <v>1</v>
      </c>
      <c r="E9" t="s">
        <v>33</v>
      </c>
      <c r="F9">
        <v>1491</v>
      </c>
      <c r="G9">
        <v>7</v>
      </c>
      <c r="H9">
        <v>9</v>
      </c>
    </row>
    <row r="10" spans="1:14">
      <c r="A10" t="s">
        <v>89</v>
      </c>
      <c r="B10">
        <v>600</v>
      </c>
      <c r="E10" t="s">
        <v>32</v>
      </c>
      <c r="F10">
        <v>360</v>
      </c>
      <c r="G10">
        <v>8</v>
      </c>
      <c r="H10">
        <v>4</v>
      </c>
    </row>
    <row r="11" spans="1:14">
      <c r="A11" t="s">
        <v>91</v>
      </c>
      <c r="B11">
        <v>53</v>
      </c>
      <c r="C11">
        <v>1</v>
      </c>
      <c r="D11">
        <v>13</v>
      </c>
      <c r="E11" t="s">
        <v>31</v>
      </c>
      <c r="F11">
        <v>293</v>
      </c>
      <c r="G11">
        <v>9</v>
      </c>
      <c r="H11">
        <v>5</v>
      </c>
    </row>
    <row r="12" spans="1:14">
      <c r="A12" t="s">
        <v>93</v>
      </c>
      <c r="B12">
        <v>24</v>
      </c>
      <c r="E12" t="s">
        <v>103</v>
      </c>
      <c r="F12">
        <v>6</v>
      </c>
      <c r="G12">
        <v>9</v>
      </c>
      <c r="H12">
        <v>11</v>
      </c>
    </row>
    <row r="13" spans="1:14">
      <c r="A13" t="s">
        <v>166</v>
      </c>
      <c r="B13">
        <v>417</v>
      </c>
      <c r="E13" t="s">
        <v>169</v>
      </c>
      <c r="F13">
        <v>12</v>
      </c>
      <c r="G13">
        <v>3</v>
      </c>
      <c r="H13">
        <v>3</v>
      </c>
    </row>
    <row r="14" spans="1:14">
      <c r="A14" t="s">
        <v>167</v>
      </c>
      <c r="B14">
        <v>30</v>
      </c>
      <c r="E14" t="s">
        <v>31</v>
      </c>
      <c r="F14">
        <v>30</v>
      </c>
    </row>
    <row r="15" spans="1:14">
      <c r="A15" t="s">
        <v>96</v>
      </c>
      <c r="B15">
        <v>5</v>
      </c>
      <c r="C15">
        <v>1</v>
      </c>
      <c r="D15">
        <v>25</v>
      </c>
      <c r="E15" t="s">
        <v>31</v>
      </c>
      <c r="F15">
        <v>13</v>
      </c>
      <c r="G15">
        <v>13</v>
      </c>
      <c r="H15">
        <v>7</v>
      </c>
    </row>
    <row r="16" spans="1:14">
      <c r="A16" t="s">
        <v>97</v>
      </c>
      <c r="B16">
        <v>280</v>
      </c>
      <c r="C16">
        <v>3</v>
      </c>
      <c r="D16">
        <v>26</v>
      </c>
      <c r="E16" t="s">
        <v>31</v>
      </c>
      <c r="F16">
        <v>442</v>
      </c>
      <c r="G16">
        <v>10</v>
      </c>
      <c r="H16">
        <v>11</v>
      </c>
    </row>
    <row r="17" spans="1:8">
      <c r="A17" t="s">
        <v>98</v>
      </c>
      <c r="B17">
        <v>19526</v>
      </c>
      <c r="F17">
        <v>366</v>
      </c>
      <c r="G17">
        <v>2</v>
      </c>
      <c r="H17">
        <v>3</v>
      </c>
    </row>
    <row r="18" spans="1:8">
      <c r="A18" t="s">
        <v>101</v>
      </c>
      <c r="B18">
        <v>30</v>
      </c>
      <c r="E18" t="s">
        <v>34</v>
      </c>
      <c r="F18">
        <v>4</v>
      </c>
      <c r="G18">
        <v>3</v>
      </c>
      <c r="H18">
        <v>4</v>
      </c>
    </row>
    <row r="19" spans="1:8">
      <c r="A19" t="s">
        <v>104</v>
      </c>
      <c r="B19">
        <v>81045</v>
      </c>
      <c r="E19" t="s">
        <v>77</v>
      </c>
      <c r="F19">
        <v>405</v>
      </c>
      <c r="G19">
        <v>4</v>
      </c>
      <c r="H19">
        <v>6</v>
      </c>
    </row>
    <row r="20" spans="1:8">
      <c r="A20" t="s">
        <v>106</v>
      </c>
      <c r="B20">
        <v>20</v>
      </c>
      <c r="E20" t="s">
        <v>33</v>
      </c>
      <c r="F20">
        <v>320</v>
      </c>
    </row>
    <row r="21" spans="1:8">
      <c r="A21" t="s">
        <v>108</v>
      </c>
      <c r="B21">
        <v>11768</v>
      </c>
      <c r="E21" t="s">
        <v>77</v>
      </c>
      <c r="F21">
        <v>882</v>
      </c>
      <c r="G21">
        <v>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3"/>
  <sheetViews>
    <sheetView tabSelected="1" workbookViewId="0">
      <selection activeCell="M12" sqref="M12"/>
    </sheetView>
  </sheetViews>
  <sheetFormatPr defaultRowHeight="15"/>
  <sheetData>
    <row r="1" spans="1:14">
      <c r="B1" t="s">
        <v>0</v>
      </c>
      <c r="F1" t="s">
        <v>1</v>
      </c>
      <c r="I1" t="s">
        <v>170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7</v>
      </c>
      <c r="B3">
        <v>47</v>
      </c>
      <c r="F3">
        <v>10</v>
      </c>
      <c r="G3">
        <v>11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85</v>
      </c>
      <c r="B4">
        <v>26</v>
      </c>
      <c r="F4">
        <v>10</v>
      </c>
      <c r="H4">
        <v>7</v>
      </c>
      <c r="I4">
        <v>8400</v>
      </c>
      <c r="J4">
        <v>1</v>
      </c>
      <c r="K4">
        <v>6</v>
      </c>
      <c r="L4">
        <f>SUM(F3:F33)</f>
        <v>8385</v>
      </c>
      <c r="M4">
        <f t="shared" ref="M4:N4" si="0">SUM(G3:G33)</f>
        <v>298</v>
      </c>
      <c r="N4">
        <f t="shared" si="0"/>
        <v>42</v>
      </c>
    </row>
    <row r="5" spans="1:14">
      <c r="A5" t="s">
        <v>87</v>
      </c>
      <c r="B5">
        <v>272</v>
      </c>
      <c r="F5">
        <v>15</v>
      </c>
      <c r="G5">
        <v>17</v>
      </c>
      <c r="H5">
        <v>4</v>
      </c>
    </row>
    <row r="6" spans="1:14">
      <c r="A6" t="s">
        <v>171</v>
      </c>
      <c r="B6">
        <v>33</v>
      </c>
      <c r="E6" t="s">
        <v>32</v>
      </c>
      <c r="F6">
        <v>21</v>
      </c>
      <c r="G6">
        <v>9</v>
      </c>
    </row>
    <row r="7" spans="1:14">
      <c r="A7" t="s">
        <v>172</v>
      </c>
      <c r="B7">
        <v>3</v>
      </c>
      <c r="C7">
        <v>1</v>
      </c>
      <c r="D7">
        <v>28</v>
      </c>
      <c r="E7" t="s">
        <v>31</v>
      </c>
      <c r="F7">
        <v>20</v>
      </c>
      <c r="G7">
        <v>18</v>
      </c>
    </row>
    <row r="8" spans="1:14">
      <c r="A8" t="s">
        <v>173</v>
      </c>
      <c r="B8">
        <v>21</v>
      </c>
      <c r="E8" t="s">
        <v>169</v>
      </c>
      <c r="G8">
        <v>14</v>
      </c>
    </row>
    <row r="9" spans="1:14">
      <c r="A9" t="s">
        <v>167</v>
      </c>
      <c r="B9">
        <v>8</v>
      </c>
      <c r="C9">
        <v>0</v>
      </c>
      <c r="D9">
        <v>0</v>
      </c>
      <c r="E9" t="s">
        <v>31</v>
      </c>
      <c r="F9">
        <v>9</v>
      </c>
      <c r="G9">
        <v>8</v>
      </c>
    </row>
    <row r="10" spans="1:14">
      <c r="A10" t="s">
        <v>97</v>
      </c>
      <c r="B10">
        <v>1</v>
      </c>
      <c r="C10">
        <v>1</v>
      </c>
      <c r="D10">
        <v>7</v>
      </c>
      <c r="E10" t="s">
        <v>31</v>
      </c>
      <c r="F10">
        <v>2</v>
      </c>
      <c r="G10">
        <v>9</v>
      </c>
      <c r="H10">
        <v>2</v>
      </c>
    </row>
    <row r="11" spans="1:14">
      <c r="A11" t="s">
        <v>112</v>
      </c>
      <c r="B11">
        <v>40</v>
      </c>
      <c r="E11" t="s">
        <v>32</v>
      </c>
      <c r="F11">
        <v>32</v>
      </c>
    </row>
    <row r="12" spans="1:14">
      <c r="A12" t="s">
        <v>104</v>
      </c>
      <c r="B12">
        <v>8970</v>
      </c>
      <c r="E12" t="s">
        <v>77</v>
      </c>
      <c r="F12">
        <v>19</v>
      </c>
      <c r="G12">
        <v>6</v>
      </c>
      <c r="H12">
        <v>8</v>
      </c>
    </row>
    <row r="13" spans="1:14">
      <c r="A13" t="s">
        <v>115</v>
      </c>
      <c r="B13">
        <v>389</v>
      </c>
      <c r="E13" t="s">
        <v>32</v>
      </c>
      <c r="F13">
        <v>233</v>
      </c>
      <c r="G13">
        <v>8</v>
      </c>
    </row>
    <row r="14" spans="1:14">
      <c r="A14" t="s">
        <v>113</v>
      </c>
      <c r="B14">
        <v>75</v>
      </c>
      <c r="F14">
        <v>93</v>
      </c>
      <c r="G14">
        <v>15</v>
      </c>
    </row>
    <row r="15" spans="1:14">
      <c r="A15" t="s">
        <v>174</v>
      </c>
      <c r="B15">
        <v>4</v>
      </c>
      <c r="F15">
        <v>3</v>
      </c>
      <c r="G15">
        <v>12</v>
      </c>
    </row>
    <row r="16" spans="1:14">
      <c r="A16" t="s">
        <v>117</v>
      </c>
      <c r="B16">
        <v>492</v>
      </c>
      <c r="F16">
        <v>418</v>
      </c>
      <c r="G16">
        <v>4</v>
      </c>
    </row>
    <row r="17" spans="1:8">
      <c r="A17" t="s">
        <v>119</v>
      </c>
      <c r="B17">
        <v>95</v>
      </c>
      <c r="F17">
        <v>125</v>
      </c>
      <c r="G17">
        <v>17</v>
      </c>
      <c r="H17">
        <v>6</v>
      </c>
    </row>
    <row r="18" spans="1:8">
      <c r="A18" t="s">
        <v>175</v>
      </c>
      <c r="B18">
        <v>2</v>
      </c>
      <c r="F18">
        <v>4</v>
      </c>
      <c r="G18">
        <v>10</v>
      </c>
    </row>
    <row r="19" spans="1:8">
      <c r="A19" t="s">
        <v>122</v>
      </c>
      <c r="B19">
        <v>824</v>
      </c>
      <c r="F19">
        <v>1648</v>
      </c>
    </row>
    <row r="20" spans="1:8">
      <c r="A20" t="s">
        <v>105</v>
      </c>
      <c r="B20">
        <v>3</v>
      </c>
      <c r="C20">
        <v>0</v>
      </c>
      <c r="D20">
        <v>7</v>
      </c>
      <c r="E20" t="s">
        <v>31</v>
      </c>
      <c r="F20">
        <v>39</v>
      </c>
      <c r="G20">
        <v>16</v>
      </c>
      <c r="H20">
        <v>3</v>
      </c>
    </row>
    <row r="21" spans="1:8">
      <c r="A21" t="s">
        <v>123</v>
      </c>
      <c r="B21">
        <v>750</v>
      </c>
      <c r="E21" t="s">
        <v>32</v>
      </c>
      <c r="F21">
        <v>1687</v>
      </c>
      <c r="G21">
        <v>10</v>
      </c>
    </row>
    <row r="22" spans="1:8">
      <c r="A22" t="s">
        <v>121</v>
      </c>
      <c r="B22">
        <v>1</v>
      </c>
      <c r="E22" t="s">
        <v>32</v>
      </c>
      <c r="F22">
        <v>3</v>
      </c>
      <c r="G22">
        <v>5</v>
      </c>
    </row>
    <row r="23" spans="1:8">
      <c r="A23" t="s">
        <v>176</v>
      </c>
      <c r="B23">
        <v>1</v>
      </c>
      <c r="E23" t="s">
        <v>32</v>
      </c>
      <c r="F23">
        <v>3</v>
      </c>
      <c r="G23">
        <v>10</v>
      </c>
    </row>
    <row r="24" spans="1:8">
      <c r="A24" t="s">
        <v>177</v>
      </c>
      <c r="B24">
        <v>3</v>
      </c>
      <c r="E24" t="s">
        <v>32</v>
      </c>
      <c r="F24">
        <v>4</v>
      </c>
      <c r="G24">
        <v>1</v>
      </c>
    </row>
    <row r="25" spans="1:8">
      <c r="A25" t="s">
        <v>178</v>
      </c>
      <c r="B25">
        <v>170</v>
      </c>
      <c r="E25" t="s">
        <v>32</v>
      </c>
      <c r="F25">
        <v>212</v>
      </c>
      <c r="G25">
        <v>10</v>
      </c>
    </row>
    <row r="26" spans="1:8">
      <c r="A26" t="s">
        <v>179</v>
      </c>
      <c r="B26">
        <v>100</v>
      </c>
      <c r="E26" t="s">
        <v>32</v>
      </c>
      <c r="F26">
        <v>95</v>
      </c>
    </row>
    <row r="27" spans="1:8">
      <c r="A27" t="s">
        <v>127</v>
      </c>
      <c r="B27">
        <v>973</v>
      </c>
      <c r="E27" t="s">
        <v>32</v>
      </c>
      <c r="F27">
        <v>729</v>
      </c>
      <c r="G27">
        <v>15</v>
      </c>
    </row>
    <row r="28" spans="1:8">
      <c r="A28" t="s">
        <v>180</v>
      </c>
      <c r="B28">
        <v>1</v>
      </c>
      <c r="E28" t="s">
        <v>32</v>
      </c>
      <c r="F28">
        <v>1</v>
      </c>
      <c r="G28">
        <v>10</v>
      </c>
    </row>
    <row r="29" spans="1:8">
      <c r="A29" t="s">
        <v>128</v>
      </c>
      <c r="B29">
        <v>1723</v>
      </c>
      <c r="E29" t="s">
        <v>32</v>
      </c>
      <c r="F29">
        <v>861</v>
      </c>
      <c r="G29">
        <v>10</v>
      </c>
    </row>
    <row r="30" spans="1:8">
      <c r="A30" t="s">
        <v>129</v>
      </c>
      <c r="B30">
        <v>1381</v>
      </c>
      <c r="E30" t="s">
        <v>32</v>
      </c>
      <c r="F30">
        <v>1933</v>
      </c>
      <c r="G30">
        <v>8</v>
      </c>
    </row>
    <row r="31" spans="1:8">
      <c r="A31" t="s">
        <v>130</v>
      </c>
      <c r="B31">
        <v>30</v>
      </c>
      <c r="E31" t="s">
        <v>32</v>
      </c>
      <c r="F31">
        <v>36</v>
      </c>
      <c r="G31">
        <v>15</v>
      </c>
    </row>
    <row r="32" spans="1:8">
      <c r="A32" t="s">
        <v>181</v>
      </c>
      <c r="B32">
        <v>1</v>
      </c>
      <c r="E32" t="s">
        <v>32</v>
      </c>
      <c r="G32">
        <v>16</v>
      </c>
      <c r="H32">
        <v>6</v>
      </c>
    </row>
    <row r="33" spans="1:7">
      <c r="A33" t="s">
        <v>182</v>
      </c>
      <c r="B33">
        <v>284</v>
      </c>
      <c r="E33" t="s">
        <v>32</v>
      </c>
      <c r="F33">
        <v>120</v>
      </c>
      <c r="G33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2015-05-07T16:51:28Z</dcterms:created>
  <dcterms:modified xsi:type="dcterms:W3CDTF">2015-05-07T17:49:02Z</dcterms:modified>
</cp:coreProperties>
</file>