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s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<sst xmlns="http://schemas.openxmlformats.org/spreadsheetml/2006/main" count="534" uniqueCount="215">
  <si>
    <t>amount</t>
  </si>
  <si>
    <t>value</t>
  </si>
  <si>
    <t>product</t>
  </si>
  <si>
    <t>P</t>
  </si>
  <si>
    <t>S</t>
  </si>
  <si>
    <t>total</t>
  </si>
  <si>
    <t>total calculation</t>
  </si>
  <si>
    <t>beads coral</t>
  </si>
  <si>
    <t>source1715 pdf.3-4</t>
  </si>
  <si>
    <t>bees wax</t>
  </si>
  <si>
    <t>copper unwro</t>
  </si>
  <si>
    <t>drugs almonds bitte</t>
  </si>
  <si>
    <t>drugs euphorbuim</t>
  </si>
  <si>
    <t>drugs guiney grains</t>
  </si>
  <si>
    <t>drugs gum arabick</t>
  </si>
  <si>
    <t>drugs gum sandrake</t>
  </si>
  <si>
    <t>elephants teeth</t>
  </si>
  <si>
    <t>feathers ostridge</t>
  </si>
  <si>
    <t>grocery almonds sweet</t>
  </si>
  <si>
    <t>grocery anniseeds</t>
  </si>
  <si>
    <t>grocery dates</t>
  </si>
  <si>
    <t>grocery rice</t>
  </si>
  <si>
    <t>hides cow in hair india</t>
  </si>
  <si>
    <t>oyl salet</t>
  </si>
  <si>
    <t>redwood</t>
  </si>
  <si>
    <t>shruf</t>
  </si>
  <si>
    <t>skins goat drest</t>
  </si>
  <si>
    <t>skins goat undrest</t>
  </si>
  <si>
    <t>skins kid in hair</t>
  </si>
  <si>
    <t>csuccads</t>
  </si>
  <si>
    <t>tallow</t>
  </si>
  <si>
    <t>wine allhier</t>
  </si>
  <si>
    <t>wine macera</t>
  </si>
  <si>
    <t>hw</t>
  </si>
  <si>
    <t>p</t>
  </si>
  <si>
    <t>gal</t>
  </si>
  <si>
    <t>ton</t>
  </si>
  <si>
    <t>doz</t>
  </si>
  <si>
    <t>n</t>
  </si>
  <si>
    <t>orchelia</t>
  </si>
  <si>
    <t>oyl palm</t>
  </si>
  <si>
    <t>rum</t>
  </si>
  <si>
    <t>wool barbary</t>
  </si>
  <si>
    <t>gall</t>
  </si>
  <si>
    <t>source1715 pdf.28-29</t>
  </si>
  <si>
    <t>allom</t>
  </si>
  <si>
    <t>appearel garments</t>
  </si>
  <si>
    <t>appearel parcels</t>
  </si>
  <si>
    <t>aqua vita</t>
  </si>
  <si>
    <t>bacon</t>
  </si>
  <si>
    <t>beef&amp;pork</t>
  </si>
  <si>
    <t>beer</t>
  </si>
  <si>
    <t>brafs wro</t>
  </si>
  <si>
    <t>butter</t>
  </si>
  <si>
    <t>cards new wool</t>
  </si>
  <si>
    <t>cards old wool</t>
  </si>
  <si>
    <t>cheese</t>
  </si>
  <si>
    <t>copper wro</t>
  </si>
  <si>
    <t>corn beans</t>
  </si>
  <si>
    <t>corn flower</t>
  </si>
  <si>
    <t>corn pease</t>
  </si>
  <si>
    <t>fustian</t>
  </si>
  <si>
    <t>glas&amp;earthware</t>
  </si>
  <si>
    <t>gunpowder</t>
  </si>
  <si>
    <t>haberdashery raw</t>
  </si>
  <si>
    <t>barrel</t>
  </si>
  <si>
    <t>firkin</t>
  </si>
  <si>
    <t>luart</t>
  </si>
  <si>
    <t>hats bever&amp;caster</t>
  </si>
  <si>
    <t>hats felt</t>
  </si>
  <si>
    <t>hoops barrel</t>
  </si>
  <si>
    <t>iron wro</t>
  </si>
  <si>
    <t>lead&amp;shot</t>
  </si>
  <si>
    <t>leather wro</t>
  </si>
  <si>
    <t>silk wrought</t>
  </si>
  <si>
    <t>sope hard</t>
  </si>
  <si>
    <t>sugar refine</t>
  </si>
  <si>
    <t>tobacco pipes</t>
  </si>
  <si>
    <t>woollen bags double</t>
  </si>
  <si>
    <t>woollen cloths long</t>
  </si>
  <si>
    <t>woollen cloths short</t>
  </si>
  <si>
    <t>woollen cloths spanish</t>
  </si>
  <si>
    <t>woollen carpets northern</t>
  </si>
  <si>
    <t>woollen cottons</t>
  </si>
  <si>
    <t>woollen cottons welch plains</t>
  </si>
  <si>
    <t>woollen flanel</t>
  </si>
  <si>
    <t>pewter</t>
  </si>
  <si>
    <t>linen</t>
  </si>
  <si>
    <t>fod</t>
  </si>
  <si>
    <t>small groce</t>
  </si>
  <si>
    <t>goads</t>
  </si>
  <si>
    <t>yard</t>
  </si>
  <si>
    <t>woollen perpets&amp;serges</t>
  </si>
  <si>
    <t>woollen says</t>
  </si>
  <si>
    <t>wollens tuffs</t>
  </si>
  <si>
    <t>bisket</t>
  </si>
  <si>
    <t>blankets</t>
  </si>
  <si>
    <t>carpets woolen</t>
  </si>
  <si>
    <t>copperas</t>
  </si>
  <si>
    <t>fringe woolen</t>
  </si>
  <si>
    <t>goods sev sorts</t>
  </si>
  <si>
    <t>looking glases</t>
  </si>
  <si>
    <t>spirits</t>
  </si>
  <si>
    <t>wool goods sev sorts</t>
  </si>
  <si>
    <t>source1715 pdf.76</t>
  </si>
  <si>
    <t>amber</t>
  </si>
  <si>
    <t>battery</t>
  </si>
  <si>
    <t>beads christal</t>
  </si>
  <si>
    <t>bugle great</t>
  </si>
  <si>
    <t>drugs banjamin</t>
  </si>
  <si>
    <t>drugs coral</t>
  </si>
  <si>
    <t>iron</t>
  </si>
  <si>
    <t>linen calicoes</t>
  </si>
  <si>
    <t>linen germany broad</t>
  </si>
  <si>
    <t>linen germany narrow</t>
  </si>
  <si>
    <t>paper ordinary</t>
  </si>
  <si>
    <t>tobacco</t>
  </si>
  <si>
    <t>wine florence</t>
  </si>
  <si>
    <t>wone port</t>
  </si>
  <si>
    <t>wine spanish</t>
  </si>
  <si>
    <t>arrangoes</t>
  </si>
  <si>
    <t>cowries</t>
  </si>
  <si>
    <t>lin turkey staint</t>
  </si>
  <si>
    <t>shets old</t>
  </si>
  <si>
    <t>mast</t>
  </si>
  <si>
    <t xml:space="preserve">m </t>
  </si>
  <si>
    <t>oz</t>
  </si>
  <si>
    <t>tons</t>
  </si>
  <si>
    <t>ream</t>
  </si>
  <si>
    <t>source1715 pdf.98-99</t>
  </si>
  <si>
    <t>benjamin</t>
  </si>
  <si>
    <t>groc sugar brown</t>
  </si>
  <si>
    <t>linen cambricks</t>
  </si>
  <si>
    <t>pitch&amp;tar</t>
  </si>
  <si>
    <t>silk iralian wro</t>
  </si>
  <si>
    <t>stockfish</t>
  </si>
  <si>
    <t>allabanees</t>
  </si>
  <si>
    <t>arrangos</t>
  </si>
  <si>
    <t>bafts</t>
  </si>
  <si>
    <t>brawls</t>
  </si>
  <si>
    <t>byrampants</t>
  </si>
  <si>
    <t>chelloes</t>
  </si>
  <si>
    <t>chist board for oranges</t>
  </si>
  <si>
    <t>cherconees</t>
  </si>
  <si>
    <t>chints</t>
  </si>
  <si>
    <t>bar</t>
  </si>
  <si>
    <t>bund</t>
  </si>
  <si>
    <t>chuckleas</t>
  </si>
  <si>
    <t>coffee</t>
  </si>
  <si>
    <t>cloth long</t>
  </si>
  <si>
    <t>cuttanees</t>
  </si>
  <si>
    <t>elatches</t>
  </si>
  <si>
    <t>niccanees</t>
  </si>
  <si>
    <t>pelongs</t>
  </si>
  <si>
    <t>photays</t>
  </si>
  <si>
    <t>romals</t>
  </si>
  <si>
    <t>salampores</t>
  </si>
  <si>
    <t>stuffs guiney</t>
  </si>
  <si>
    <t>taffaties</t>
  </si>
  <si>
    <t>tapsiels</t>
  </si>
  <si>
    <t>tea</t>
  </si>
  <si>
    <t>source1715 pdf.121</t>
  </si>
  <si>
    <t>drugs almond bitter</t>
  </si>
  <si>
    <t>drugs gum senica</t>
  </si>
  <si>
    <t>groc almonds sweet</t>
  </si>
  <si>
    <t>linen east coutnries narrow</t>
  </si>
  <si>
    <t>linen irish</t>
  </si>
  <si>
    <t>linen scotch</t>
  </si>
  <si>
    <t>salt</t>
  </si>
  <si>
    <t>skins corowant</t>
  </si>
  <si>
    <t>wine</t>
  </si>
  <si>
    <t>bags</t>
  </si>
  <si>
    <t>wey</t>
  </si>
  <si>
    <t>tun</t>
  </si>
  <si>
    <t>apparel</t>
  </si>
  <si>
    <t>bridles</t>
  </si>
  <si>
    <t>buter</t>
  </si>
  <si>
    <t>candles tallow</t>
  </si>
  <si>
    <t>cyder</t>
  </si>
  <si>
    <t>haberdasheryware</t>
  </si>
  <si>
    <t>herrings red</t>
  </si>
  <si>
    <t>iron bars</t>
  </si>
  <si>
    <t>flitching</t>
  </si>
  <si>
    <t>sadles small</t>
  </si>
  <si>
    <t>silk thrown</t>
  </si>
  <si>
    <t>silk wro</t>
  </si>
  <si>
    <t>woollen bags barnstaple</t>
  </si>
  <si>
    <t>woollen bags single</t>
  </si>
  <si>
    <t>woollen carpets north</t>
  </si>
  <si>
    <t>woolen flanel</t>
  </si>
  <si>
    <t>woollen stock mens wool</t>
  </si>
  <si>
    <t>woolen stock mens worst</t>
  </si>
  <si>
    <t>woollen stuffs</t>
  </si>
  <si>
    <t>bonelace</t>
  </si>
  <si>
    <t>good sev sorts</t>
  </si>
  <si>
    <t>0.25</t>
  </si>
  <si>
    <t>groce</t>
  </si>
  <si>
    <t>yards</t>
  </si>
  <si>
    <t>source1715 pdf2.13-14</t>
  </si>
  <si>
    <t>source1715 pdf2.43</t>
  </si>
  <si>
    <t>iron swedish</t>
  </si>
  <si>
    <t>iron pots</t>
  </si>
  <si>
    <t>sheets old</t>
  </si>
  <si>
    <t>m</t>
  </si>
  <si>
    <t>?</t>
  </si>
  <si>
    <t>source1715 pdf2.56</t>
  </si>
  <si>
    <t>irish linen</t>
  </si>
  <si>
    <t>ozenvrigs</t>
  </si>
  <si>
    <t>brawles</t>
  </si>
  <si>
    <t>bejuntapants</t>
  </si>
  <si>
    <t>birampants</t>
  </si>
  <si>
    <t>dorgufsees</t>
  </si>
  <si>
    <t>long cloth blue</t>
  </si>
  <si>
    <t>neganepants</t>
  </si>
  <si>
    <t>tafaties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</si>
</sst>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activeCell="A31" sqref="A31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19</v>
      </c>
      <c r="C3">
        <v>0</v>
      </c>
      <c r="D3">
        <v>0</v>
      </c>
      <c r="E3" t="s">
        <v>33</v>
      </c>
      <c r="F3">
        <v>90</v>
      </c>
      <c r="G3">
        <v>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336</v>
      </c>
      <c r="C4">
        <v>2</v>
      </c>
      <c r="D4">
        <v>12</v>
      </c>
      <c r="E4" t="s">
        <v>33</v>
      </c>
      <c r="F4">
        <v>1304</v>
      </c>
      <c r="G4">
        <v>7</v>
      </c>
      <c r="I4">
        <v>24310</v>
      </c>
      <c r="J4">
        <v>4</v>
      </c>
      <c r="K4">
        <v>5</v>
      </c>
      <c r="L4">
        <f>SUM(F3:F30)</f>
        <v>24299</v>
      </c>
      <c r="M4">
        <f t="shared" ref="M4:N4" si="0">SUM(G3:G30)</f>
        <v>211</v>
      </c>
      <c r="N4">
        <f t="shared" si="0"/>
        <v>89</v>
      </c>
    </row>
    <row r="5" spans="1:14">
      <c r="A5" t="s">
        <v>11</v>
      </c>
      <c r="B5">
        <v>42</v>
      </c>
      <c r="C5">
        <v>2</v>
      </c>
      <c r="E5" t="s">
        <v>33</v>
      </c>
      <c r="F5">
        <v>106</v>
      </c>
      <c r="G5">
        <v>5</v>
      </c>
    </row>
    <row r="6" spans="1:14">
      <c r="A6" t="s">
        <v>12</v>
      </c>
      <c r="B6">
        <v>233</v>
      </c>
      <c r="F6">
        <v>2</v>
      </c>
      <c r="G6">
        <v>8</v>
      </c>
      <c r="H6">
        <v>6</v>
      </c>
    </row>
    <row r="7" spans="1:14">
      <c r="A7" t="s">
        <v>13</v>
      </c>
      <c r="B7">
        <v>162168</v>
      </c>
      <c r="E7" t="s">
        <v>33</v>
      </c>
      <c r="F7">
        <v>2351</v>
      </c>
      <c r="G7">
        <v>8</v>
      </c>
      <c r="H7">
        <v>8</v>
      </c>
    </row>
    <row r="8" spans="1:14">
      <c r="A8" t="s">
        <v>14</v>
      </c>
      <c r="B8">
        <v>2648</v>
      </c>
      <c r="C8">
        <v>2</v>
      </c>
      <c r="D8">
        <v>2</v>
      </c>
      <c r="E8" t="s">
        <v>33</v>
      </c>
      <c r="F8">
        <v>5628</v>
      </c>
      <c r="G8">
        <v>2</v>
      </c>
    </row>
    <row r="9" spans="1:14">
      <c r="A9" t="s">
        <v>15</v>
      </c>
      <c r="B9">
        <v>130</v>
      </c>
      <c r="C9">
        <v>3</v>
      </c>
      <c r="D9">
        <v>24</v>
      </c>
      <c r="E9" t="s">
        <v>33</v>
      </c>
      <c r="F9">
        <v>183</v>
      </c>
      <c r="G9">
        <v>7</v>
      </c>
    </row>
    <row r="10" spans="1:14">
      <c r="A10" t="s">
        <v>16</v>
      </c>
      <c r="B10">
        <v>468</v>
      </c>
      <c r="C10">
        <v>3</v>
      </c>
      <c r="D10">
        <v>7</v>
      </c>
      <c r="E10" t="s">
        <v>33</v>
      </c>
      <c r="F10">
        <v>2812</v>
      </c>
      <c r="G10">
        <v>17</v>
      </c>
      <c r="H10">
        <v>6</v>
      </c>
    </row>
    <row r="11" spans="1:14">
      <c r="A11" t="s">
        <v>17</v>
      </c>
      <c r="B11">
        <v>71</v>
      </c>
      <c r="F11">
        <v>42</v>
      </c>
      <c r="G11">
        <v>12</v>
      </c>
    </row>
    <row r="12" spans="1:14">
      <c r="A12" t="s">
        <v>18</v>
      </c>
      <c r="B12">
        <v>225</v>
      </c>
      <c r="C12">
        <v>0</v>
      </c>
      <c r="D12">
        <v>6</v>
      </c>
      <c r="E12" t="s">
        <v>33</v>
      </c>
      <c r="F12">
        <v>506</v>
      </c>
      <c r="G12">
        <v>7</v>
      </c>
      <c r="H12">
        <v>5</v>
      </c>
    </row>
    <row r="13" spans="1:14">
      <c r="A13" t="s">
        <v>19</v>
      </c>
      <c r="B13">
        <v>56</v>
      </c>
      <c r="C13">
        <v>2</v>
      </c>
      <c r="D13">
        <v>22</v>
      </c>
      <c r="E13" t="s">
        <v>33</v>
      </c>
      <c r="F13">
        <v>93</v>
      </c>
      <c r="G13">
        <v>11</v>
      </c>
    </row>
    <row r="14" spans="1:14">
      <c r="A14" t="s">
        <v>20</v>
      </c>
      <c r="B14">
        <v>2</v>
      </c>
      <c r="C14">
        <v>3</v>
      </c>
      <c r="D14">
        <v>19</v>
      </c>
      <c r="E14" t="s">
        <v>33</v>
      </c>
      <c r="F14">
        <v>5</v>
      </c>
      <c r="G14">
        <v>2</v>
      </c>
      <c r="H14">
        <v>2</v>
      </c>
    </row>
    <row r="15" spans="1:14">
      <c r="A15" t="s">
        <v>21</v>
      </c>
      <c r="B15">
        <v>102</v>
      </c>
      <c r="C15">
        <v>3</v>
      </c>
      <c r="E15" t="s">
        <v>33</v>
      </c>
      <c r="F15">
        <v>43</v>
      </c>
      <c r="G15">
        <v>13</v>
      </c>
      <c r="H15">
        <v>4</v>
      </c>
    </row>
    <row r="16" spans="1:14">
      <c r="A16" t="s">
        <v>22</v>
      </c>
      <c r="B16">
        <v>12</v>
      </c>
      <c r="E16" t="s">
        <v>34</v>
      </c>
      <c r="F16">
        <v>4</v>
      </c>
      <c r="G16">
        <v>4</v>
      </c>
    </row>
    <row r="17" spans="1:8">
      <c r="A17" t="s">
        <v>23</v>
      </c>
      <c r="B17">
        <v>4</v>
      </c>
      <c r="E17" t="s">
        <v>35</v>
      </c>
      <c r="G17">
        <v>11</v>
      </c>
    </row>
    <row r="18" spans="1:8">
      <c r="A18" t="s">
        <v>24</v>
      </c>
      <c r="B18">
        <v>246</v>
      </c>
      <c r="C18">
        <v>2</v>
      </c>
      <c r="D18">
        <v>3</v>
      </c>
      <c r="E18" t="s">
        <v>36</v>
      </c>
      <c r="F18">
        <v>9845</v>
      </c>
      <c r="G18">
        <v>10</v>
      </c>
      <c r="H18">
        <v>8</v>
      </c>
    </row>
    <row r="19" spans="1:8">
      <c r="A19" t="s">
        <v>25</v>
      </c>
      <c r="B19">
        <v>0</v>
      </c>
      <c r="C19">
        <v>3</v>
      </c>
      <c r="D19">
        <v>0</v>
      </c>
      <c r="E19" t="s">
        <v>33</v>
      </c>
      <c r="F19">
        <v>2</v>
      </c>
      <c r="G19">
        <v>1</v>
      </c>
      <c r="H19">
        <v>3</v>
      </c>
    </row>
    <row r="20" spans="1:8">
      <c r="A20" t="s">
        <v>26</v>
      </c>
      <c r="B20">
        <v>689</v>
      </c>
      <c r="E20" t="s">
        <v>37</v>
      </c>
      <c r="F20">
        <v>223</v>
      </c>
      <c r="G20">
        <v>18</v>
      </c>
      <c r="H20">
        <v>6</v>
      </c>
    </row>
    <row r="21" spans="1:8">
      <c r="A21" t="s">
        <v>27</v>
      </c>
      <c r="B21">
        <v>723</v>
      </c>
      <c r="E21" t="s">
        <v>37</v>
      </c>
      <c r="F21">
        <v>198</v>
      </c>
      <c r="G21">
        <v>18</v>
      </c>
      <c r="H21">
        <v>4</v>
      </c>
    </row>
    <row r="22" spans="1:8">
      <c r="A22" t="s">
        <v>28</v>
      </c>
      <c r="B22">
        <v>9</v>
      </c>
      <c r="E22" t="s">
        <v>38</v>
      </c>
      <c r="F22">
        <v>0</v>
      </c>
      <c r="G22">
        <v>2</v>
      </c>
      <c r="H22">
        <v>9</v>
      </c>
    </row>
    <row r="23" spans="1:8">
      <c r="A23" t="s">
        <v>29</v>
      </c>
      <c r="B23">
        <v>333</v>
      </c>
      <c r="F23">
        <v>22</v>
      </c>
      <c r="G23">
        <v>4</v>
      </c>
    </row>
    <row r="24" spans="1:8">
      <c r="A24" t="s">
        <v>30</v>
      </c>
      <c r="B24">
        <v>1</v>
      </c>
      <c r="C24">
        <v>2</v>
      </c>
      <c r="D24">
        <v>7</v>
      </c>
      <c r="E24" t="s">
        <v>33</v>
      </c>
      <c r="F24">
        <v>1</v>
      </c>
      <c r="G24">
        <v>12</v>
      </c>
      <c r="H24">
        <v>10</v>
      </c>
    </row>
    <row r="25" spans="1:8">
      <c r="A25" t="s">
        <v>31</v>
      </c>
      <c r="B25">
        <v>19</v>
      </c>
      <c r="C25">
        <v>2</v>
      </c>
      <c r="D25">
        <v>0</v>
      </c>
      <c r="E25" t="s">
        <v>36</v>
      </c>
      <c r="F25">
        <v>429</v>
      </c>
    </row>
    <row r="26" spans="1:8">
      <c r="A26" t="s">
        <v>32</v>
      </c>
      <c r="B26">
        <v>0</v>
      </c>
      <c r="C26">
        <v>0</v>
      </c>
      <c r="D26">
        <v>13</v>
      </c>
      <c r="E26" t="s">
        <v>36</v>
      </c>
      <c r="F26">
        <v>1</v>
      </c>
      <c r="G26">
        <v>10</v>
      </c>
    </row>
    <row r="27" spans="1:8">
      <c r="A27" t="s">
        <v>39</v>
      </c>
      <c r="B27">
        <v>2</v>
      </c>
      <c r="C27">
        <v>0</v>
      </c>
      <c r="D27">
        <v>27</v>
      </c>
      <c r="E27" t="s">
        <v>33</v>
      </c>
      <c r="F27">
        <v>3</v>
      </c>
      <c r="G27">
        <v>7</v>
      </c>
      <c r="H27">
        <v>5</v>
      </c>
    </row>
    <row r="28" spans="1:8">
      <c r="A28" t="s">
        <v>40</v>
      </c>
      <c r="B28">
        <v>1</v>
      </c>
      <c r="C28">
        <v>1</v>
      </c>
      <c r="D28">
        <v>7</v>
      </c>
      <c r="F28">
        <v>1</v>
      </c>
      <c r="G28">
        <v>6</v>
      </c>
      <c r="H28">
        <v>3</v>
      </c>
    </row>
    <row r="29" spans="1:8">
      <c r="A29" t="s">
        <v>41</v>
      </c>
      <c r="B29">
        <v>155</v>
      </c>
      <c r="E29" t="s">
        <v>43</v>
      </c>
      <c r="F29">
        <v>19</v>
      </c>
      <c r="G29">
        <v>1</v>
      </c>
      <c r="H29">
        <v>6</v>
      </c>
    </row>
    <row r="30" spans="1:8">
      <c r="A30" t="s">
        <v>42</v>
      </c>
      <c r="B30">
        <v>413</v>
      </c>
      <c r="C30">
        <v>1</v>
      </c>
      <c r="D30">
        <v>9</v>
      </c>
      <c r="E30" t="s">
        <v>33</v>
      </c>
      <c r="F30">
        <v>386</v>
      </c>
      <c r="G30">
        <v>3</v>
      </c>
      <c r="H30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4"/>
  <sheetViews>
    <sheetView topLeftCell="A3" workbookViewId="0">
      <selection activeCell="O19" sqref="O19"/>
    </sheetView>
  </sheetViews>
  <sheetFormatPr defaultRowHeight="15"/>
  <sheetData>
    <row r="1" spans="1:14">
      <c r="B1" t="s">
        <v>0</v>
      </c>
      <c r="F1" t="s">
        <v>1</v>
      </c>
      <c r="I1" t="s">
        <v>44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45</v>
      </c>
      <c r="B3">
        <v>90</v>
      </c>
      <c r="C3">
        <v>0</v>
      </c>
      <c r="D3">
        <v>0</v>
      </c>
      <c r="E3" t="s">
        <v>33</v>
      </c>
      <c r="F3">
        <v>94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46</v>
      </c>
      <c r="B4">
        <v>50</v>
      </c>
      <c r="E4" t="s">
        <v>34</v>
      </c>
      <c r="F4">
        <v>12</v>
      </c>
      <c r="G4">
        <v>10</v>
      </c>
      <c r="I4">
        <v>22822</v>
      </c>
      <c r="J4">
        <v>7</v>
      </c>
      <c r="K4">
        <v>0</v>
      </c>
      <c r="L4">
        <f>SUM(F3:F54)</f>
        <v>22793</v>
      </c>
      <c r="M4">
        <f t="shared" ref="M4:N4" si="0">SUM(G3:G54)</f>
        <v>360</v>
      </c>
      <c r="N4">
        <f t="shared" si="0"/>
        <v>84</v>
      </c>
    </row>
    <row r="5" spans="1:14">
      <c r="A5" t="s">
        <v>47</v>
      </c>
      <c r="B5">
        <v>1</v>
      </c>
      <c r="E5" t="s">
        <v>34</v>
      </c>
      <c r="F5">
        <v>1</v>
      </c>
    </row>
    <row r="6" spans="1:14">
      <c r="A6" t="s">
        <v>48</v>
      </c>
      <c r="B6">
        <v>21</v>
      </c>
      <c r="C6">
        <v>0</v>
      </c>
      <c r="D6">
        <v>35</v>
      </c>
      <c r="E6" t="s">
        <v>36</v>
      </c>
      <c r="F6">
        <v>132</v>
      </c>
      <c r="G6">
        <v>2</v>
      </c>
      <c r="H6">
        <v>4</v>
      </c>
    </row>
    <row r="7" spans="1:14">
      <c r="A7" t="s">
        <v>49</v>
      </c>
      <c r="B7">
        <v>4</v>
      </c>
      <c r="C7">
        <v>0</v>
      </c>
      <c r="D7">
        <v>0</v>
      </c>
      <c r="E7" t="s">
        <v>33</v>
      </c>
      <c r="F7">
        <v>8</v>
      </c>
    </row>
    <row r="8" spans="1:14">
      <c r="A8" t="s">
        <v>50</v>
      </c>
      <c r="B8">
        <v>90</v>
      </c>
      <c r="E8" t="s">
        <v>65</v>
      </c>
      <c r="F8">
        <v>247</v>
      </c>
      <c r="G8">
        <v>10</v>
      </c>
    </row>
    <row r="9" spans="1:14">
      <c r="A9" t="s">
        <v>51</v>
      </c>
      <c r="B9">
        <v>1</v>
      </c>
      <c r="C9">
        <v>2</v>
      </c>
      <c r="D9">
        <v>0</v>
      </c>
      <c r="E9" t="s">
        <v>36</v>
      </c>
      <c r="F9">
        <v>7</v>
      </c>
      <c r="G9">
        <v>10</v>
      </c>
    </row>
    <row r="10" spans="1:14">
      <c r="A10" t="s">
        <v>52</v>
      </c>
      <c r="B10">
        <v>111</v>
      </c>
      <c r="C10">
        <v>1</v>
      </c>
      <c r="D10">
        <v>0</v>
      </c>
      <c r="E10" t="s">
        <v>33</v>
      </c>
      <c r="F10">
        <v>500</v>
      </c>
      <c r="G10">
        <v>12</v>
      </c>
      <c r="H10">
        <v>6</v>
      </c>
    </row>
    <row r="11" spans="1:14">
      <c r="A11" t="s">
        <v>53</v>
      </c>
      <c r="B11">
        <v>62</v>
      </c>
      <c r="E11" t="s">
        <v>66</v>
      </c>
      <c r="F11">
        <v>60</v>
      </c>
      <c r="G11">
        <v>9</v>
      </c>
    </row>
    <row r="12" spans="1:14">
      <c r="A12" t="s">
        <v>54</v>
      </c>
      <c r="B12">
        <v>4</v>
      </c>
      <c r="E12" t="s">
        <v>37</v>
      </c>
      <c r="F12">
        <v>2</v>
      </c>
      <c r="G12">
        <v>4</v>
      </c>
      <c r="H12">
        <v>4</v>
      </c>
    </row>
    <row r="13" spans="1:14">
      <c r="A13" t="s">
        <v>55</v>
      </c>
      <c r="B13">
        <v>106</v>
      </c>
      <c r="E13" t="s">
        <v>37</v>
      </c>
      <c r="F13">
        <v>31</v>
      </c>
      <c r="G13">
        <v>16</v>
      </c>
    </row>
    <row r="14" spans="1:14">
      <c r="A14" t="s">
        <v>56</v>
      </c>
      <c r="B14">
        <v>78</v>
      </c>
      <c r="C14">
        <v>0</v>
      </c>
      <c r="D14">
        <v>0</v>
      </c>
      <c r="E14" t="s">
        <v>33</v>
      </c>
      <c r="F14">
        <v>93</v>
      </c>
      <c r="G14">
        <v>12</v>
      </c>
    </row>
    <row r="15" spans="1:14">
      <c r="A15" t="s">
        <v>57</v>
      </c>
      <c r="B15">
        <v>0</v>
      </c>
      <c r="C15">
        <v>2</v>
      </c>
      <c r="D15">
        <v>0</v>
      </c>
      <c r="E15" t="s">
        <v>33</v>
      </c>
      <c r="F15">
        <v>2</v>
      </c>
      <c r="G15">
        <v>13</v>
      </c>
    </row>
    <row r="16" spans="1:14">
      <c r="A16" t="s">
        <v>58</v>
      </c>
      <c r="B16">
        <v>625</v>
      </c>
      <c r="E16" t="s">
        <v>67</v>
      </c>
      <c r="F16">
        <v>406</v>
      </c>
      <c r="G16">
        <v>5</v>
      </c>
    </row>
    <row r="17" spans="1:8">
      <c r="A17" t="s">
        <v>59</v>
      </c>
      <c r="B17">
        <v>85</v>
      </c>
      <c r="E17" t="s">
        <v>67</v>
      </c>
      <c r="F17">
        <v>171</v>
      </c>
    </row>
    <row r="18" spans="1:8">
      <c r="A18" t="s">
        <v>60</v>
      </c>
      <c r="B18">
        <v>1</v>
      </c>
      <c r="E18" t="s">
        <v>67</v>
      </c>
      <c r="F18">
        <v>1</v>
      </c>
      <c r="G18">
        <v>8</v>
      </c>
    </row>
    <row r="19" spans="1:8">
      <c r="A19" t="s">
        <v>61</v>
      </c>
      <c r="B19">
        <v>560</v>
      </c>
      <c r="E19" t="s">
        <v>34</v>
      </c>
      <c r="F19">
        <v>560</v>
      </c>
    </row>
    <row r="20" spans="1:8">
      <c r="A20" t="s">
        <v>62</v>
      </c>
      <c r="B20">
        <v>4894</v>
      </c>
      <c r="E20" t="s">
        <v>34</v>
      </c>
      <c r="F20">
        <v>1</v>
      </c>
      <c r="G20">
        <v>4</v>
      </c>
      <c r="H20">
        <v>8</v>
      </c>
    </row>
    <row r="21" spans="1:8">
      <c r="A21" t="s">
        <v>63</v>
      </c>
      <c r="B21">
        <v>554</v>
      </c>
      <c r="C21">
        <v>0</v>
      </c>
      <c r="D21">
        <v>9</v>
      </c>
      <c r="E21" t="s">
        <v>33</v>
      </c>
      <c r="F21">
        <v>1870</v>
      </c>
      <c r="H21">
        <v>4</v>
      </c>
    </row>
    <row r="22" spans="1:8">
      <c r="A22" t="s">
        <v>64</v>
      </c>
      <c r="B22">
        <v>0</v>
      </c>
      <c r="C22">
        <v>3</v>
      </c>
      <c r="D22">
        <v>7</v>
      </c>
      <c r="E22" t="s">
        <v>33</v>
      </c>
      <c r="F22">
        <v>1</v>
      </c>
      <c r="G22">
        <v>12</v>
      </c>
      <c r="H22">
        <v>6</v>
      </c>
    </row>
    <row r="23" spans="1:8">
      <c r="A23" t="s">
        <v>68</v>
      </c>
      <c r="B23">
        <v>41</v>
      </c>
      <c r="E23" t="s">
        <v>37</v>
      </c>
      <c r="F23">
        <v>177</v>
      </c>
      <c r="G23">
        <v>15</v>
      </c>
      <c r="H23">
        <v>10</v>
      </c>
    </row>
    <row r="24" spans="1:8">
      <c r="A24" t="s">
        <v>69</v>
      </c>
      <c r="B24">
        <v>10</v>
      </c>
      <c r="E24" t="s">
        <v>37</v>
      </c>
      <c r="F24">
        <v>12</v>
      </c>
      <c r="G24">
        <v>14</v>
      </c>
      <c r="H24">
        <v>2</v>
      </c>
    </row>
    <row r="25" spans="1:8">
      <c r="A25" t="s">
        <v>70</v>
      </c>
      <c r="B25">
        <v>25000</v>
      </c>
      <c r="E25" t="s">
        <v>38</v>
      </c>
      <c r="F25">
        <v>31</v>
      </c>
      <c r="G25">
        <v>5</v>
      </c>
    </row>
    <row r="26" spans="1:8">
      <c r="A26" t="s">
        <v>71</v>
      </c>
      <c r="B26">
        <v>890</v>
      </c>
      <c r="C26">
        <v>3</v>
      </c>
      <c r="D26">
        <v>14</v>
      </c>
      <c r="E26" t="s">
        <v>33</v>
      </c>
      <c r="F26">
        <v>2449</v>
      </c>
      <c r="G26">
        <v>18</v>
      </c>
      <c r="H26">
        <v>1</v>
      </c>
    </row>
    <row r="27" spans="1:8">
      <c r="A27" t="s">
        <v>72</v>
      </c>
      <c r="B27">
        <v>19</v>
      </c>
      <c r="C27">
        <v>0</v>
      </c>
      <c r="D27">
        <v>0</v>
      </c>
      <c r="E27" t="s">
        <v>88</v>
      </c>
      <c r="F27">
        <v>9</v>
      </c>
      <c r="G27">
        <v>19</v>
      </c>
      <c r="H27">
        <v>6</v>
      </c>
    </row>
    <row r="28" spans="1:8">
      <c r="A28" t="s">
        <v>73</v>
      </c>
      <c r="B28">
        <v>85</v>
      </c>
      <c r="F28">
        <v>9</v>
      </c>
      <c r="G28">
        <v>11</v>
      </c>
      <c r="H28">
        <v>3</v>
      </c>
    </row>
    <row r="29" spans="1:8">
      <c r="A29" t="s">
        <v>87</v>
      </c>
      <c r="B29">
        <v>11</v>
      </c>
      <c r="E29" t="s">
        <v>34</v>
      </c>
      <c r="F29">
        <v>20</v>
      </c>
      <c r="G29">
        <v>2</v>
      </c>
      <c r="H29">
        <v>6</v>
      </c>
    </row>
    <row r="30" spans="1:8">
      <c r="A30" t="s">
        <v>86</v>
      </c>
      <c r="B30">
        <v>159</v>
      </c>
      <c r="C30">
        <v>2</v>
      </c>
      <c r="D30">
        <v>21</v>
      </c>
      <c r="E30" t="s">
        <v>33</v>
      </c>
      <c r="F30">
        <v>558</v>
      </c>
      <c r="G30">
        <v>18</v>
      </c>
      <c r="H30">
        <v>1</v>
      </c>
    </row>
    <row r="31" spans="1:8">
      <c r="A31" t="s">
        <v>74</v>
      </c>
      <c r="B31">
        <v>27</v>
      </c>
      <c r="F31">
        <v>47</v>
      </c>
      <c r="G31">
        <v>5</v>
      </c>
    </row>
    <row r="32" spans="1:8">
      <c r="A32" t="s">
        <v>75</v>
      </c>
      <c r="B32">
        <v>0</v>
      </c>
      <c r="C32">
        <v>3</v>
      </c>
      <c r="D32">
        <v>0</v>
      </c>
      <c r="E32" t="s">
        <v>33</v>
      </c>
      <c r="F32">
        <v>2</v>
      </c>
      <c r="G32">
        <v>5</v>
      </c>
    </row>
    <row r="33" spans="1:8">
      <c r="A33" t="s">
        <v>76</v>
      </c>
      <c r="B33">
        <v>3</v>
      </c>
      <c r="C33">
        <v>0</v>
      </c>
      <c r="D33">
        <v>19</v>
      </c>
      <c r="F33">
        <v>8</v>
      </c>
      <c r="G33">
        <v>14</v>
      </c>
      <c r="H33">
        <v>8</v>
      </c>
    </row>
    <row r="34" spans="1:8">
      <c r="A34" t="s">
        <v>77</v>
      </c>
      <c r="B34">
        <v>28</v>
      </c>
      <c r="E34" t="s">
        <v>89</v>
      </c>
      <c r="F34">
        <v>1</v>
      </c>
      <c r="G34">
        <v>8</v>
      </c>
    </row>
    <row r="35" spans="1:8">
      <c r="A35" t="s">
        <v>78</v>
      </c>
      <c r="B35">
        <v>16</v>
      </c>
      <c r="E35" t="s">
        <v>34</v>
      </c>
      <c r="F35">
        <v>56</v>
      </c>
    </row>
    <row r="36" spans="1:8">
      <c r="A36" t="s">
        <v>79</v>
      </c>
      <c r="B36">
        <v>444</v>
      </c>
      <c r="E36" t="s">
        <v>34</v>
      </c>
      <c r="F36">
        <v>4884</v>
      </c>
    </row>
    <row r="37" spans="1:8">
      <c r="A37" t="s">
        <v>80</v>
      </c>
      <c r="B37">
        <v>96</v>
      </c>
      <c r="E37" t="s">
        <v>34</v>
      </c>
      <c r="F37">
        <v>1008</v>
      </c>
    </row>
    <row r="38" spans="1:8">
      <c r="A38" t="s">
        <v>81</v>
      </c>
      <c r="B38">
        <v>25</v>
      </c>
      <c r="E38" t="s">
        <v>34</v>
      </c>
      <c r="F38">
        <v>156</v>
      </c>
      <c r="G38">
        <v>5</v>
      </c>
    </row>
    <row r="39" spans="1:8">
      <c r="A39" t="s">
        <v>82</v>
      </c>
      <c r="B39">
        <v>520</v>
      </c>
      <c r="E39" t="s">
        <v>34</v>
      </c>
      <c r="F39">
        <v>247</v>
      </c>
    </row>
    <row r="40" spans="1:8">
      <c r="A40" t="s">
        <v>83</v>
      </c>
      <c r="B40">
        <v>1500</v>
      </c>
      <c r="E40" t="s">
        <v>90</v>
      </c>
      <c r="F40">
        <v>81</v>
      </c>
      <c r="G40">
        <v>5</v>
      </c>
    </row>
    <row r="41" spans="1:8">
      <c r="A41" t="s">
        <v>84</v>
      </c>
      <c r="B41">
        <v>700</v>
      </c>
      <c r="E41" t="s">
        <v>90</v>
      </c>
      <c r="F41">
        <v>31</v>
      </c>
      <c r="G41">
        <v>10</v>
      </c>
    </row>
    <row r="42" spans="1:8">
      <c r="A42" t="s">
        <v>85</v>
      </c>
      <c r="B42">
        <v>600</v>
      </c>
      <c r="E42" t="s">
        <v>91</v>
      </c>
      <c r="F42">
        <v>45</v>
      </c>
    </row>
    <row r="43" spans="1:8">
      <c r="A43" t="s">
        <v>92</v>
      </c>
      <c r="B43">
        <v>53822</v>
      </c>
      <c r="F43">
        <v>5718</v>
      </c>
      <c r="G43">
        <v>11</v>
      </c>
      <c r="H43">
        <v>9</v>
      </c>
    </row>
    <row r="44" spans="1:8">
      <c r="A44" t="s">
        <v>93</v>
      </c>
      <c r="B44">
        <v>2250</v>
      </c>
      <c r="F44">
        <v>450</v>
      </c>
    </row>
    <row r="45" spans="1:8">
      <c r="A45" t="s">
        <v>94</v>
      </c>
      <c r="B45">
        <v>7800</v>
      </c>
      <c r="F45">
        <v>1950</v>
      </c>
    </row>
    <row r="46" spans="1:8">
      <c r="A46" t="s">
        <v>95</v>
      </c>
      <c r="B46">
        <v>22</v>
      </c>
      <c r="E46" t="s">
        <v>33</v>
      </c>
      <c r="F46">
        <v>11</v>
      </c>
      <c r="G46">
        <v>12</v>
      </c>
    </row>
    <row r="47" spans="1:8">
      <c r="A47" t="s">
        <v>96</v>
      </c>
      <c r="B47">
        <v>330</v>
      </c>
      <c r="E47" t="s">
        <v>34</v>
      </c>
      <c r="F47">
        <v>125</v>
      </c>
      <c r="G47">
        <v>10</v>
      </c>
    </row>
    <row r="48" spans="1:8">
      <c r="A48" t="s">
        <v>97</v>
      </c>
      <c r="B48">
        <v>50</v>
      </c>
      <c r="E48" t="s">
        <v>38</v>
      </c>
      <c r="F48">
        <v>30</v>
      </c>
      <c r="G48">
        <v>0</v>
      </c>
      <c r="H48">
        <v>0</v>
      </c>
    </row>
    <row r="49" spans="1:8">
      <c r="A49" t="s">
        <v>98</v>
      </c>
      <c r="B49">
        <v>74</v>
      </c>
      <c r="E49" t="s">
        <v>33</v>
      </c>
      <c r="F49">
        <v>19</v>
      </c>
      <c r="G49">
        <v>8</v>
      </c>
      <c r="H49">
        <v>6</v>
      </c>
    </row>
    <row r="50" spans="1:8">
      <c r="A50" t="s">
        <v>99</v>
      </c>
      <c r="B50">
        <v>375</v>
      </c>
      <c r="F50">
        <v>39</v>
      </c>
      <c r="G50">
        <v>10</v>
      </c>
    </row>
    <row r="51" spans="1:8">
      <c r="A51" t="s">
        <v>100</v>
      </c>
      <c r="B51">
        <v>243</v>
      </c>
      <c r="C51">
        <v>3</v>
      </c>
      <c r="D51">
        <v>0</v>
      </c>
      <c r="F51">
        <v>243</v>
      </c>
      <c r="G51">
        <v>3</v>
      </c>
    </row>
    <row r="52" spans="1:8">
      <c r="A52" t="s">
        <v>101</v>
      </c>
      <c r="B52">
        <v>32</v>
      </c>
      <c r="E52" t="s">
        <v>37</v>
      </c>
      <c r="F52">
        <v>21</v>
      </c>
    </row>
    <row r="53" spans="1:8">
      <c r="A53" t="s">
        <v>102</v>
      </c>
      <c r="B53">
        <v>67</v>
      </c>
      <c r="C53">
        <v>15</v>
      </c>
      <c r="F53">
        <v>67</v>
      </c>
      <c r="G53">
        <v>15</v>
      </c>
    </row>
    <row r="54" spans="1:8">
      <c r="A54" t="s">
        <v>103</v>
      </c>
      <c r="B54">
        <v>90</v>
      </c>
      <c r="F54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F24" sqref="F24"/>
    </sheetView>
  </sheetViews>
  <sheetFormatPr defaultRowHeight="15"/>
  <sheetData>
    <row r="1" spans="1:14">
      <c r="B1" t="s">
        <v>0</v>
      </c>
      <c r="F1" t="s">
        <v>1</v>
      </c>
      <c r="I1" t="s">
        <v>104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105</v>
      </c>
      <c r="B3">
        <v>8</v>
      </c>
      <c r="E3" t="s">
        <v>124</v>
      </c>
      <c r="F3">
        <v>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106</v>
      </c>
      <c r="B4">
        <v>186</v>
      </c>
      <c r="C4">
        <v>3</v>
      </c>
      <c r="D4">
        <v>1</v>
      </c>
      <c r="E4" t="s">
        <v>33</v>
      </c>
      <c r="F4">
        <v>1447</v>
      </c>
      <c r="G4">
        <v>7</v>
      </c>
      <c r="H4">
        <v>8</v>
      </c>
      <c r="I4">
        <v>12551</v>
      </c>
      <c r="J4">
        <v>19</v>
      </c>
      <c r="K4">
        <v>7</v>
      </c>
      <c r="L4">
        <f>SUM(F3:F23)</f>
        <v>9545</v>
      </c>
      <c r="M4">
        <f t="shared" ref="M4:N4" si="0">SUM(G3:G23)</f>
        <v>132</v>
      </c>
      <c r="N4">
        <f t="shared" si="0"/>
        <v>91</v>
      </c>
    </row>
    <row r="5" spans="1:14">
      <c r="A5" t="s">
        <v>107</v>
      </c>
      <c r="B5">
        <v>28</v>
      </c>
      <c r="E5" t="s">
        <v>125</v>
      </c>
      <c r="F5">
        <v>77</v>
      </c>
    </row>
    <row r="6" spans="1:14">
      <c r="A6" t="s">
        <v>7</v>
      </c>
      <c r="B6">
        <v>18</v>
      </c>
      <c r="F6">
        <v>5</v>
      </c>
      <c r="G6">
        <v>17</v>
      </c>
    </row>
    <row r="7" spans="1:14">
      <c r="A7" t="s">
        <v>108</v>
      </c>
      <c r="B7">
        <v>2335</v>
      </c>
      <c r="F7">
        <v>136</v>
      </c>
      <c r="G7">
        <v>4</v>
      </c>
      <c r="H7">
        <v>2</v>
      </c>
    </row>
    <row r="8" spans="1:14">
      <c r="A8" t="s">
        <v>109</v>
      </c>
      <c r="B8">
        <v>480</v>
      </c>
      <c r="F8">
        <v>30</v>
      </c>
    </row>
    <row r="9" spans="1:14">
      <c r="A9" t="s">
        <v>110</v>
      </c>
      <c r="B9">
        <v>124</v>
      </c>
      <c r="E9" t="s">
        <v>126</v>
      </c>
      <c r="F9">
        <v>5</v>
      </c>
      <c r="G9">
        <v>3</v>
      </c>
      <c r="H9">
        <v>4</v>
      </c>
    </row>
    <row r="10" spans="1:14">
      <c r="A10" t="s">
        <v>111</v>
      </c>
      <c r="B10">
        <v>1496</v>
      </c>
      <c r="C10">
        <v>2</v>
      </c>
      <c r="D10">
        <v>3</v>
      </c>
      <c r="E10" t="s">
        <v>127</v>
      </c>
      <c r="F10">
        <v>972</v>
      </c>
      <c r="G10">
        <v>14</v>
      </c>
      <c r="H10">
        <v>10</v>
      </c>
    </row>
    <row r="11" spans="1:14">
      <c r="A11" t="s">
        <v>112</v>
      </c>
      <c r="B11">
        <v>1150</v>
      </c>
      <c r="E11" t="s">
        <v>34</v>
      </c>
      <c r="F11">
        <v>690</v>
      </c>
      <c r="G11">
        <v>2</v>
      </c>
      <c r="H11">
        <v>5</v>
      </c>
    </row>
    <row r="12" spans="1:14">
      <c r="A12" t="s">
        <v>113</v>
      </c>
      <c r="B12">
        <v>19</v>
      </c>
      <c r="C12">
        <v>0</v>
      </c>
      <c r="D12">
        <v>2</v>
      </c>
      <c r="E12" t="s">
        <v>33</v>
      </c>
      <c r="F12">
        <v>161</v>
      </c>
      <c r="G12">
        <v>12</v>
      </c>
      <c r="H12">
        <v>10</v>
      </c>
    </row>
    <row r="13" spans="1:14">
      <c r="A13" t="s">
        <v>114</v>
      </c>
      <c r="B13">
        <v>471</v>
      </c>
      <c r="C13">
        <v>2</v>
      </c>
      <c r="D13">
        <v>28</v>
      </c>
      <c r="E13" t="s">
        <v>33</v>
      </c>
      <c r="F13">
        <v>2594</v>
      </c>
      <c r="G13">
        <v>10</v>
      </c>
      <c r="H13">
        <v>8</v>
      </c>
    </row>
    <row r="14" spans="1:14">
      <c r="A14" t="s">
        <v>115</v>
      </c>
      <c r="B14">
        <v>5</v>
      </c>
      <c r="E14" t="s">
        <v>128</v>
      </c>
      <c r="F14">
        <v>1</v>
      </c>
      <c r="G14">
        <v>6</v>
      </c>
      <c r="H14">
        <v>3</v>
      </c>
    </row>
    <row r="15" spans="1:14">
      <c r="A15" t="s">
        <v>30</v>
      </c>
      <c r="B15">
        <v>139</v>
      </c>
      <c r="C15">
        <v>0</v>
      </c>
      <c r="D15">
        <v>11</v>
      </c>
      <c r="E15" t="s">
        <v>33</v>
      </c>
      <c r="F15">
        <v>219</v>
      </c>
      <c r="G15">
        <v>1</v>
      </c>
      <c r="H15">
        <v>7</v>
      </c>
    </row>
    <row r="16" spans="1:14">
      <c r="A16" t="s">
        <v>116</v>
      </c>
      <c r="B16">
        <v>7184</v>
      </c>
      <c r="F16">
        <v>134</v>
      </c>
      <c r="G16">
        <v>14</v>
      </c>
    </row>
    <row r="17" spans="1:8">
      <c r="A17" t="s">
        <v>117</v>
      </c>
      <c r="B17">
        <v>12</v>
      </c>
      <c r="E17" t="s">
        <v>35</v>
      </c>
      <c r="F17">
        <v>2</v>
      </c>
      <c r="G17">
        <v>7</v>
      </c>
      <c r="H17">
        <v>7</v>
      </c>
    </row>
    <row r="18" spans="1:8">
      <c r="A18" t="s">
        <v>118</v>
      </c>
      <c r="B18">
        <v>594</v>
      </c>
      <c r="E18" t="s">
        <v>35</v>
      </c>
      <c r="F18">
        <v>80</v>
      </c>
      <c r="G18">
        <v>2</v>
      </c>
      <c r="H18">
        <v>10</v>
      </c>
    </row>
    <row r="19" spans="1:8">
      <c r="A19" t="s">
        <v>119</v>
      </c>
      <c r="B19">
        <v>382</v>
      </c>
      <c r="E19" t="s">
        <v>35</v>
      </c>
      <c r="F19">
        <v>88</v>
      </c>
      <c r="G19">
        <v>1</v>
      </c>
      <c r="H19">
        <v>1</v>
      </c>
    </row>
    <row r="20" spans="1:8">
      <c r="A20" t="s">
        <v>120</v>
      </c>
      <c r="B20">
        <v>6020</v>
      </c>
      <c r="F20">
        <v>39</v>
      </c>
      <c r="G20">
        <v>2</v>
      </c>
      <c r="H20">
        <v>7</v>
      </c>
    </row>
    <row r="21" spans="1:8">
      <c r="A21" t="s">
        <v>121</v>
      </c>
      <c r="B21">
        <v>223</v>
      </c>
      <c r="C21">
        <v>3</v>
      </c>
      <c r="D21">
        <v>14</v>
      </c>
      <c r="E21" t="s">
        <v>33</v>
      </c>
      <c r="F21">
        <v>1615</v>
      </c>
      <c r="G21">
        <v>2</v>
      </c>
    </row>
    <row r="22" spans="1:8">
      <c r="A22" t="s">
        <v>122</v>
      </c>
      <c r="B22">
        <v>7</v>
      </c>
      <c r="E22" t="s">
        <v>34</v>
      </c>
      <c r="F22">
        <v>31</v>
      </c>
      <c r="G22">
        <v>12</v>
      </c>
      <c r="H22">
        <v>9</v>
      </c>
    </row>
    <row r="23" spans="1:8">
      <c r="A23" t="s">
        <v>123</v>
      </c>
      <c r="B23">
        <v>1215899</v>
      </c>
      <c r="E23" t="s">
        <v>34</v>
      </c>
      <c r="F23">
        <v>1215</v>
      </c>
      <c r="G23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0"/>
  <sheetViews>
    <sheetView topLeftCell="A2" workbookViewId="0">
      <selection activeCell="O18" sqref="O18"/>
    </sheetView>
  </sheetViews>
  <sheetFormatPr defaultRowHeight="15"/>
  <sheetData>
    <row r="1" spans="1:14">
      <c r="B1" t="s">
        <v>0</v>
      </c>
      <c r="F1" t="s">
        <v>1</v>
      </c>
      <c r="I1" t="s">
        <v>129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106</v>
      </c>
      <c r="B3">
        <v>7</v>
      </c>
      <c r="C3">
        <v>3</v>
      </c>
      <c r="D3">
        <v>7</v>
      </c>
      <c r="E3" t="s">
        <v>33</v>
      </c>
      <c r="F3">
        <v>229</v>
      </c>
      <c r="G3">
        <v>9</v>
      </c>
      <c r="H3">
        <v>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107</v>
      </c>
      <c r="B4">
        <v>11</v>
      </c>
      <c r="F4">
        <v>33</v>
      </c>
      <c r="I4">
        <v>8552</v>
      </c>
      <c r="J4">
        <v>11</v>
      </c>
      <c r="K4">
        <v>4</v>
      </c>
      <c r="L4">
        <f>SUM(F3:F40)</f>
        <v>8545</v>
      </c>
      <c r="M4">
        <f t="shared" ref="M4:N4" si="0">SUM(G3:G40)</f>
        <v>247</v>
      </c>
      <c r="N4">
        <f t="shared" si="0"/>
        <v>52</v>
      </c>
    </row>
    <row r="5" spans="1:14">
      <c r="A5" t="s">
        <v>7</v>
      </c>
      <c r="B5">
        <v>12</v>
      </c>
      <c r="F5">
        <v>4</v>
      </c>
      <c r="G5">
        <v>10</v>
      </c>
    </row>
    <row r="6" spans="1:14">
      <c r="A6" t="s">
        <v>130</v>
      </c>
      <c r="B6">
        <v>982</v>
      </c>
      <c r="F6">
        <v>110</v>
      </c>
      <c r="G6">
        <v>9</v>
      </c>
      <c r="H6">
        <v>6</v>
      </c>
    </row>
    <row r="7" spans="1:14">
      <c r="A7" t="s">
        <v>108</v>
      </c>
      <c r="B7">
        <v>206</v>
      </c>
      <c r="F7">
        <v>12</v>
      </c>
      <c r="H7">
        <v>4</v>
      </c>
    </row>
    <row r="8" spans="1:14">
      <c r="A8" t="s">
        <v>131</v>
      </c>
      <c r="B8">
        <v>4</v>
      </c>
      <c r="C8">
        <v>0</v>
      </c>
      <c r="D8">
        <v>0</v>
      </c>
      <c r="E8" t="s">
        <v>33</v>
      </c>
      <c r="F8">
        <v>8</v>
      </c>
      <c r="G8">
        <v>10</v>
      </c>
    </row>
    <row r="9" spans="1:14">
      <c r="A9" t="s">
        <v>111</v>
      </c>
      <c r="B9">
        <v>42</v>
      </c>
      <c r="C9">
        <v>2</v>
      </c>
      <c r="D9">
        <v>0</v>
      </c>
      <c r="E9" t="s">
        <v>33</v>
      </c>
      <c r="F9">
        <v>25</v>
      </c>
      <c r="G9">
        <v>15</v>
      </c>
    </row>
    <row r="10" spans="1:14">
      <c r="A10" t="s">
        <v>132</v>
      </c>
      <c r="B10">
        <v>14</v>
      </c>
      <c r="E10" t="s">
        <v>34</v>
      </c>
      <c r="F10">
        <v>19</v>
      </c>
      <c r="G10">
        <v>5</v>
      </c>
    </row>
    <row r="11" spans="1:14">
      <c r="A11" t="s">
        <v>114</v>
      </c>
      <c r="B11">
        <v>1</v>
      </c>
      <c r="C11">
        <v>0</v>
      </c>
      <c r="D11">
        <v>20</v>
      </c>
      <c r="E11" t="s">
        <v>33</v>
      </c>
      <c r="F11">
        <v>7</v>
      </c>
    </row>
    <row r="12" spans="1:14">
      <c r="A12" t="s">
        <v>23</v>
      </c>
      <c r="B12">
        <v>4</v>
      </c>
      <c r="E12" t="s">
        <v>43</v>
      </c>
      <c r="F12">
        <v>0</v>
      </c>
      <c r="G12">
        <v>18</v>
      </c>
    </row>
    <row r="13" spans="1:14">
      <c r="A13" t="s">
        <v>133</v>
      </c>
      <c r="B13">
        <v>6</v>
      </c>
      <c r="E13" t="s">
        <v>145</v>
      </c>
      <c r="F13">
        <v>13</v>
      </c>
      <c r="G13">
        <v>5</v>
      </c>
    </row>
    <row r="14" spans="1:14">
      <c r="A14" t="s">
        <v>134</v>
      </c>
      <c r="B14">
        <v>4</v>
      </c>
      <c r="F14">
        <v>7</v>
      </c>
      <c r="G14">
        <v>8</v>
      </c>
    </row>
    <row r="15" spans="1:14">
      <c r="A15" t="s">
        <v>135</v>
      </c>
      <c r="B15">
        <v>2</v>
      </c>
      <c r="C15">
        <v>0</v>
      </c>
      <c r="D15">
        <v>0</v>
      </c>
      <c r="E15" t="s">
        <v>33</v>
      </c>
      <c r="F15">
        <v>4</v>
      </c>
      <c r="G15">
        <v>4</v>
      </c>
    </row>
    <row r="16" spans="1:14">
      <c r="A16" t="s">
        <v>30</v>
      </c>
      <c r="B16">
        <v>3</v>
      </c>
      <c r="C16">
        <v>0</v>
      </c>
      <c r="D16">
        <v>0</v>
      </c>
      <c r="E16" t="s">
        <v>33</v>
      </c>
      <c r="F16">
        <v>5</v>
      </c>
      <c r="G16">
        <v>12</v>
      </c>
      <c r="H16">
        <v>6</v>
      </c>
    </row>
    <row r="17" spans="1:8">
      <c r="A17" t="s">
        <v>136</v>
      </c>
      <c r="B17">
        <v>154</v>
      </c>
      <c r="E17" t="s">
        <v>34</v>
      </c>
      <c r="F17">
        <v>128</v>
      </c>
      <c r="G17">
        <v>4</v>
      </c>
    </row>
    <row r="18" spans="1:8">
      <c r="A18" t="s">
        <v>137</v>
      </c>
      <c r="B18">
        <v>13650</v>
      </c>
      <c r="F18">
        <v>75</v>
      </c>
      <c r="G18">
        <v>1</v>
      </c>
      <c r="H18">
        <v>6</v>
      </c>
    </row>
    <row r="19" spans="1:8">
      <c r="A19" t="s">
        <v>138</v>
      </c>
      <c r="B19">
        <v>72</v>
      </c>
      <c r="E19" t="s">
        <v>34</v>
      </c>
      <c r="F19">
        <v>54</v>
      </c>
    </row>
    <row r="20" spans="1:8">
      <c r="A20" t="s">
        <v>139</v>
      </c>
      <c r="B20">
        <v>1051</v>
      </c>
      <c r="E20" t="s">
        <v>34</v>
      </c>
      <c r="F20">
        <v>630</v>
      </c>
      <c r="G20">
        <v>12</v>
      </c>
    </row>
    <row r="21" spans="1:8">
      <c r="A21" t="s">
        <v>140</v>
      </c>
      <c r="B21">
        <v>20</v>
      </c>
      <c r="E21" t="s">
        <v>34</v>
      </c>
      <c r="F21">
        <v>25</v>
      </c>
    </row>
    <row r="22" spans="1:8">
      <c r="A22" t="s">
        <v>141</v>
      </c>
      <c r="B22">
        <v>18</v>
      </c>
      <c r="E22" t="s">
        <v>34</v>
      </c>
      <c r="F22">
        <v>15</v>
      </c>
      <c r="G22">
        <v>6</v>
      </c>
    </row>
    <row r="23" spans="1:8">
      <c r="A23" t="s">
        <v>142</v>
      </c>
      <c r="B23">
        <v>300</v>
      </c>
      <c r="E23" t="s">
        <v>146</v>
      </c>
      <c r="F23">
        <v>150</v>
      </c>
    </row>
    <row r="24" spans="1:8">
      <c r="A24" t="s">
        <v>143</v>
      </c>
      <c r="B24">
        <v>2</v>
      </c>
      <c r="E24" t="s">
        <v>34</v>
      </c>
      <c r="F24">
        <v>2</v>
      </c>
      <c r="G24">
        <v>4</v>
      </c>
    </row>
    <row r="25" spans="1:8">
      <c r="A25" t="s">
        <v>144</v>
      </c>
      <c r="B25">
        <v>1155</v>
      </c>
      <c r="E25" t="s">
        <v>34</v>
      </c>
      <c r="F25">
        <v>1530</v>
      </c>
      <c r="G25">
        <v>7</v>
      </c>
      <c r="H25">
        <v>6</v>
      </c>
    </row>
    <row r="26" spans="1:8">
      <c r="A26" t="s">
        <v>147</v>
      </c>
      <c r="B26">
        <v>15</v>
      </c>
      <c r="E26" t="s">
        <v>34</v>
      </c>
      <c r="F26">
        <v>33</v>
      </c>
      <c r="G26">
        <v>15</v>
      </c>
    </row>
    <row r="27" spans="1:8">
      <c r="A27" t="s">
        <v>148</v>
      </c>
      <c r="B27">
        <v>20</v>
      </c>
      <c r="F27">
        <v>2</v>
      </c>
      <c r="G27">
        <v>18</v>
      </c>
      <c r="H27">
        <v>11</v>
      </c>
    </row>
    <row r="28" spans="1:8">
      <c r="A28" t="s">
        <v>149</v>
      </c>
      <c r="B28">
        <v>1169</v>
      </c>
      <c r="E28" t="s">
        <v>34</v>
      </c>
      <c r="F28">
        <v>2338</v>
      </c>
    </row>
    <row r="29" spans="1:8">
      <c r="A29" t="s">
        <v>150</v>
      </c>
      <c r="B29">
        <v>4</v>
      </c>
      <c r="E29" t="s">
        <v>34</v>
      </c>
      <c r="F29">
        <v>13</v>
      </c>
    </row>
    <row r="30" spans="1:8">
      <c r="A30" t="s">
        <v>151</v>
      </c>
      <c r="B30">
        <v>30</v>
      </c>
      <c r="E30" t="s">
        <v>34</v>
      </c>
      <c r="F30">
        <v>24</v>
      </c>
    </row>
    <row r="31" spans="1:8">
      <c r="A31" t="s">
        <v>152</v>
      </c>
      <c r="B31">
        <v>1234</v>
      </c>
      <c r="E31" t="s">
        <v>34</v>
      </c>
      <c r="F31">
        <v>925</v>
      </c>
      <c r="G31">
        <v>10</v>
      </c>
    </row>
    <row r="32" spans="1:8">
      <c r="A32" t="s">
        <v>153</v>
      </c>
      <c r="B32">
        <v>2</v>
      </c>
      <c r="E32" t="s">
        <v>34</v>
      </c>
      <c r="F32">
        <v>2</v>
      </c>
      <c r="G32">
        <v>8</v>
      </c>
    </row>
    <row r="33" spans="1:8">
      <c r="A33" t="s">
        <v>154</v>
      </c>
      <c r="B33">
        <v>460</v>
      </c>
      <c r="E33" t="s">
        <v>34</v>
      </c>
      <c r="F33">
        <v>230</v>
      </c>
    </row>
    <row r="34" spans="1:8">
      <c r="A34" t="s">
        <v>155</v>
      </c>
      <c r="B34">
        <v>286</v>
      </c>
      <c r="E34" t="s">
        <v>34</v>
      </c>
      <c r="F34">
        <v>400</v>
      </c>
      <c r="G34">
        <v>8</v>
      </c>
    </row>
    <row r="35" spans="1:8">
      <c r="A35" t="s">
        <v>156</v>
      </c>
      <c r="B35">
        <v>79</v>
      </c>
      <c r="E35" t="s">
        <v>34</v>
      </c>
      <c r="F35">
        <v>67</v>
      </c>
      <c r="G35">
        <v>3</v>
      </c>
    </row>
    <row r="36" spans="1:8">
      <c r="A36" t="s">
        <v>123</v>
      </c>
      <c r="B36">
        <v>260</v>
      </c>
      <c r="F36">
        <v>48</v>
      </c>
      <c r="G36">
        <v>15</v>
      </c>
    </row>
    <row r="37" spans="1:8">
      <c r="A37" t="s">
        <v>157</v>
      </c>
      <c r="B37">
        <v>2060</v>
      </c>
      <c r="E37" t="s">
        <v>34</v>
      </c>
      <c r="F37">
        <v>1030</v>
      </c>
    </row>
    <row r="38" spans="1:8">
      <c r="A38" t="s">
        <v>158</v>
      </c>
      <c r="B38">
        <v>43</v>
      </c>
      <c r="E38" t="s">
        <v>34</v>
      </c>
      <c r="F38">
        <v>35</v>
      </c>
      <c r="G38">
        <v>9</v>
      </c>
      <c r="H38">
        <v>6</v>
      </c>
    </row>
    <row r="39" spans="1:8">
      <c r="A39" t="s">
        <v>159</v>
      </c>
      <c r="B39">
        <v>695</v>
      </c>
      <c r="E39" t="s">
        <v>34</v>
      </c>
      <c r="F39">
        <v>295</v>
      </c>
      <c r="G39">
        <v>7</v>
      </c>
      <c r="H39">
        <v>6</v>
      </c>
    </row>
    <row r="40" spans="1:8">
      <c r="A40" t="s">
        <v>160</v>
      </c>
      <c r="B40">
        <v>25</v>
      </c>
      <c r="F40">
        <v>18</v>
      </c>
      <c r="G40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M12" sqref="M12"/>
    </sheetView>
  </sheetViews>
  <sheetFormatPr defaultRowHeight="15"/>
  <sheetData>
    <row r="1" spans="1:14">
      <c r="B1" t="s">
        <v>0</v>
      </c>
      <c r="F1" t="s">
        <v>1</v>
      </c>
      <c r="I1" t="s">
        <v>161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34</v>
      </c>
      <c r="C3">
        <v>2</v>
      </c>
      <c r="D3">
        <v>11</v>
      </c>
      <c r="E3" t="s">
        <v>33</v>
      </c>
      <c r="F3">
        <v>164</v>
      </c>
      <c r="G3">
        <v>6</v>
      </c>
      <c r="H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513</v>
      </c>
      <c r="C4">
        <v>0</v>
      </c>
      <c r="D4">
        <v>27</v>
      </c>
      <c r="E4" t="s">
        <v>33</v>
      </c>
      <c r="F4">
        <v>834</v>
      </c>
      <c r="H4">
        <v>3</v>
      </c>
      <c r="I4">
        <v>5786</v>
      </c>
      <c r="J4">
        <v>8</v>
      </c>
      <c r="K4">
        <v>1</v>
      </c>
      <c r="L4">
        <f>SUM(F3:F18)</f>
        <v>5780</v>
      </c>
      <c r="M4">
        <f t="shared" ref="M4:N4" si="0">SUM(G3:G18)</f>
        <v>121</v>
      </c>
      <c r="N4">
        <f t="shared" si="0"/>
        <v>85</v>
      </c>
    </row>
    <row r="5" spans="1:14">
      <c r="A5" t="s">
        <v>162</v>
      </c>
      <c r="B5">
        <v>59</v>
      </c>
      <c r="C5">
        <v>3</v>
      </c>
      <c r="D5">
        <v>24</v>
      </c>
      <c r="E5" t="s">
        <v>33</v>
      </c>
      <c r="F5">
        <v>149</v>
      </c>
      <c r="G5">
        <v>18</v>
      </c>
      <c r="H5">
        <v>2</v>
      </c>
    </row>
    <row r="6" spans="1:14">
      <c r="A6" t="s">
        <v>163</v>
      </c>
      <c r="B6">
        <v>1075</v>
      </c>
      <c r="C6">
        <v>1</v>
      </c>
      <c r="D6">
        <v>5</v>
      </c>
      <c r="E6" t="s">
        <v>33</v>
      </c>
      <c r="F6">
        <v>2285</v>
      </c>
    </row>
    <row r="7" spans="1:14">
      <c r="A7" t="s">
        <v>16</v>
      </c>
      <c r="B7">
        <v>11</v>
      </c>
      <c r="C7">
        <v>0</v>
      </c>
      <c r="D7">
        <v>0</v>
      </c>
      <c r="E7" t="s">
        <v>33</v>
      </c>
      <c r="F7">
        <v>66</v>
      </c>
    </row>
    <row r="8" spans="1:14">
      <c r="A8" t="s">
        <v>164</v>
      </c>
      <c r="B8">
        <v>540</v>
      </c>
      <c r="C8">
        <v>3</v>
      </c>
      <c r="D8">
        <v>9</v>
      </c>
      <c r="E8" t="s">
        <v>33</v>
      </c>
      <c r="F8">
        <v>1216</v>
      </c>
      <c r="G8">
        <v>17</v>
      </c>
      <c r="H8">
        <v>4</v>
      </c>
    </row>
    <row r="9" spans="1:14">
      <c r="A9" t="s">
        <v>19</v>
      </c>
      <c r="B9">
        <v>32</v>
      </c>
      <c r="C9">
        <v>0</v>
      </c>
      <c r="D9">
        <v>20</v>
      </c>
      <c r="E9" t="s">
        <v>33</v>
      </c>
      <c r="F9">
        <v>53</v>
      </c>
      <c r="G9">
        <v>1</v>
      </c>
      <c r="H9">
        <v>10</v>
      </c>
    </row>
    <row r="10" spans="1:14">
      <c r="A10" t="s">
        <v>165</v>
      </c>
      <c r="B10">
        <v>9</v>
      </c>
      <c r="C10">
        <v>0</v>
      </c>
      <c r="D10">
        <v>14</v>
      </c>
      <c r="E10" t="s">
        <v>33</v>
      </c>
      <c r="F10">
        <v>27</v>
      </c>
      <c r="G10">
        <v>7</v>
      </c>
    </row>
    <row r="11" spans="1:14">
      <c r="A11" t="s">
        <v>113</v>
      </c>
      <c r="B11">
        <v>7</v>
      </c>
      <c r="C11">
        <v>1</v>
      </c>
      <c r="D11">
        <v>6</v>
      </c>
      <c r="E11" t="s">
        <v>33</v>
      </c>
      <c r="F11">
        <v>41</v>
      </c>
      <c r="G11">
        <v>19</v>
      </c>
      <c r="H11">
        <v>6</v>
      </c>
    </row>
    <row r="12" spans="1:14">
      <c r="A12" t="s">
        <v>114</v>
      </c>
      <c r="B12">
        <v>21</v>
      </c>
      <c r="C12">
        <v>2</v>
      </c>
      <c r="D12">
        <v>10</v>
      </c>
      <c r="E12" t="s">
        <v>33</v>
      </c>
      <c r="F12">
        <v>97</v>
      </c>
      <c r="G12">
        <v>2</v>
      </c>
      <c r="H12">
        <v>6</v>
      </c>
    </row>
    <row r="13" spans="1:14">
      <c r="A13" t="s">
        <v>166</v>
      </c>
      <c r="B13">
        <v>12</v>
      </c>
      <c r="C13">
        <v>0</v>
      </c>
      <c r="D13">
        <v>25</v>
      </c>
      <c r="E13" t="s">
        <v>33</v>
      </c>
      <c r="F13">
        <v>54</v>
      </c>
      <c r="G13">
        <v>18</v>
      </c>
      <c r="H13">
        <v>9</v>
      </c>
    </row>
    <row r="14" spans="1:14">
      <c r="A14" t="s">
        <v>167</v>
      </c>
      <c r="B14">
        <v>22</v>
      </c>
      <c r="C14">
        <v>3</v>
      </c>
      <c r="D14">
        <v>24</v>
      </c>
      <c r="E14" t="s">
        <v>33</v>
      </c>
      <c r="F14">
        <v>71</v>
      </c>
      <c r="G14">
        <v>14</v>
      </c>
      <c r="H14">
        <v>5</v>
      </c>
    </row>
    <row r="15" spans="1:14">
      <c r="A15" t="s">
        <v>168</v>
      </c>
      <c r="B15">
        <v>222</v>
      </c>
      <c r="E15" t="s">
        <v>172</v>
      </c>
      <c r="F15">
        <v>668</v>
      </c>
      <c r="G15">
        <v>6</v>
      </c>
      <c r="H15">
        <v>6</v>
      </c>
    </row>
    <row r="16" spans="1:14">
      <c r="A16" t="s">
        <v>169</v>
      </c>
      <c r="B16">
        <v>50</v>
      </c>
      <c r="E16" t="s">
        <v>37</v>
      </c>
      <c r="F16">
        <v>53</v>
      </c>
      <c r="H16">
        <v>6</v>
      </c>
    </row>
    <row r="17" spans="1:8">
      <c r="A17" t="s">
        <v>170</v>
      </c>
      <c r="B17">
        <v>16</v>
      </c>
      <c r="E17" t="s">
        <v>173</v>
      </c>
      <c r="F17">
        <v>1</v>
      </c>
      <c r="G17">
        <v>7</v>
      </c>
      <c r="H17">
        <v>11</v>
      </c>
    </row>
    <row r="18" spans="1:8">
      <c r="A18" t="s">
        <v>171</v>
      </c>
      <c r="B18">
        <v>1</v>
      </c>
      <c r="C18">
        <v>6</v>
      </c>
      <c r="D18">
        <v>7</v>
      </c>
      <c r="F18">
        <v>1</v>
      </c>
      <c r="G18">
        <v>6</v>
      </c>
      <c r="H18">
        <v>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198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174</v>
      </c>
      <c r="B3">
        <v>12</v>
      </c>
      <c r="E3" t="s">
        <v>34</v>
      </c>
      <c r="F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48</v>
      </c>
      <c r="B4">
        <v>2</v>
      </c>
      <c r="C4">
        <v>1</v>
      </c>
      <c r="D4">
        <v>44</v>
      </c>
      <c r="E4" t="s">
        <v>36</v>
      </c>
      <c r="F4">
        <v>15</v>
      </c>
      <c r="G4">
        <v>3</v>
      </c>
      <c r="I4">
        <v>1726</v>
      </c>
      <c r="J4">
        <v>14</v>
      </c>
      <c r="K4">
        <v>1</v>
      </c>
      <c r="L4">
        <f>SUM(F3:F42)</f>
        <v>1712</v>
      </c>
      <c r="M4">
        <f t="shared" ref="M4:N4" si="0">SUM(G3:G42)</f>
        <v>287</v>
      </c>
      <c r="N4">
        <f t="shared" si="0"/>
        <v>85</v>
      </c>
    </row>
    <row r="5" spans="1:14">
      <c r="A5" t="s">
        <v>49</v>
      </c>
      <c r="B5">
        <v>18</v>
      </c>
      <c r="E5" t="s">
        <v>182</v>
      </c>
      <c r="F5">
        <v>14</v>
      </c>
      <c r="G5">
        <v>8</v>
      </c>
    </row>
    <row r="6" spans="1:14">
      <c r="A6" t="s">
        <v>51</v>
      </c>
      <c r="B6">
        <v>3</v>
      </c>
      <c r="E6" t="s">
        <v>36</v>
      </c>
      <c r="F6">
        <v>15</v>
      </c>
      <c r="G6">
        <v>12</v>
      </c>
      <c r="H6">
        <v>6</v>
      </c>
    </row>
    <row r="7" spans="1:14">
      <c r="A7" t="s">
        <v>52</v>
      </c>
      <c r="B7">
        <v>4</v>
      </c>
      <c r="C7">
        <v>2</v>
      </c>
      <c r="D7">
        <v>0</v>
      </c>
      <c r="E7" t="s">
        <v>33</v>
      </c>
      <c r="F7">
        <v>20</v>
      </c>
      <c r="G7">
        <v>5</v>
      </c>
    </row>
    <row r="8" spans="1:14">
      <c r="A8" t="s">
        <v>175</v>
      </c>
      <c r="B8">
        <v>0.5</v>
      </c>
      <c r="E8" t="s">
        <v>37</v>
      </c>
      <c r="G8">
        <v>5</v>
      </c>
      <c r="H8">
        <v>6</v>
      </c>
    </row>
    <row r="9" spans="1:14">
      <c r="A9" t="s">
        <v>176</v>
      </c>
      <c r="B9">
        <v>20</v>
      </c>
      <c r="E9" t="s">
        <v>66</v>
      </c>
      <c r="F9">
        <v>19</v>
      </c>
      <c r="G9">
        <v>10</v>
      </c>
    </row>
    <row r="10" spans="1:14">
      <c r="A10" t="s">
        <v>177</v>
      </c>
      <c r="B10">
        <v>33</v>
      </c>
      <c r="E10" t="s">
        <v>37</v>
      </c>
      <c r="F10">
        <v>7</v>
      </c>
      <c r="G10">
        <v>9</v>
      </c>
      <c r="H10">
        <v>7</v>
      </c>
    </row>
    <row r="11" spans="1:14">
      <c r="A11" t="s">
        <v>55</v>
      </c>
      <c r="B11">
        <v>1</v>
      </c>
      <c r="E11" t="s">
        <v>37</v>
      </c>
      <c r="G11">
        <v>6</v>
      </c>
    </row>
    <row r="12" spans="1:14">
      <c r="A12" t="s">
        <v>56</v>
      </c>
      <c r="B12">
        <v>7</v>
      </c>
      <c r="C12">
        <v>0</v>
      </c>
      <c r="D12">
        <v>0</v>
      </c>
      <c r="E12" t="s">
        <v>33</v>
      </c>
      <c r="F12">
        <v>8</v>
      </c>
      <c r="G12">
        <v>8</v>
      </c>
    </row>
    <row r="13" spans="1:14">
      <c r="A13" t="s">
        <v>57</v>
      </c>
      <c r="B13">
        <v>18</v>
      </c>
      <c r="C13">
        <v>0</v>
      </c>
      <c r="D13">
        <v>0</v>
      </c>
      <c r="E13" t="s">
        <v>33</v>
      </c>
      <c r="F13">
        <v>95</v>
      </c>
      <c r="G13">
        <v>8</v>
      </c>
    </row>
    <row r="14" spans="1:14">
      <c r="A14" t="s">
        <v>58</v>
      </c>
      <c r="B14">
        <v>27</v>
      </c>
      <c r="E14" t="s">
        <v>67</v>
      </c>
      <c r="F14">
        <v>17</v>
      </c>
      <c r="G14">
        <v>17</v>
      </c>
      <c r="H14">
        <v>6</v>
      </c>
    </row>
    <row r="15" spans="1:14">
      <c r="A15" t="s">
        <v>178</v>
      </c>
      <c r="B15">
        <v>1</v>
      </c>
      <c r="E15" t="s">
        <v>36</v>
      </c>
      <c r="F15">
        <v>3</v>
      </c>
    </row>
    <row r="16" spans="1:14">
      <c r="A16" t="s">
        <v>62</v>
      </c>
      <c r="B16">
        <v>7290</v>
      </c>
      <c r="E16" t="s">
        <v>33</v>
      </c>
      <c r="F16">
        <v>18</v>
      </c>
      <c r="G16">
        <v>4</v>
      </c>
      <c r="H16">
        <v>7</v>
      </c>
    </row>
    <row r="17" spans="1:8">
      <c r="A17" t="s">
        <v>63</v>
      </c>
      <c r="B17">
        <v>52</v>
      </c>
      <c r="C17">
        <v>0</v>
      </c>
      <c r="D17">
        <v>0</v>
      </c>
      <c r="E17" t="s">
        <v>33</v>
      </c>
      <c r="F17">
        <v>175</v>
      </c>
      <c r="G17">
        <v>10</v>
      </c>
    </row>
    <row r="18" spans="1:8">
      <c r="A18" t="s">
        <v>179</v>
      </c>
      <c r="B18">
        <v>14</v>
      </c>
      <c r="E18" t="s">
        <v>33</v>
      </c>
      <c r="F18">
        <v>0</v>
      </c>
      <c r="G18">
        <v>5</v>
      </c>
      <c r="H18">
        <v>0</v>
      </c>
    </row>
    <row r="19" spans="1:8">
      <c r="A19" t="s">
        <v>69</v>
      </c>
      <c r="B19">
        <v>35</v>
      </c>
      <c r="E19" t="s">
        <v>37</v>
      </c>
      <c r="F19">
        <v>44</v>
      </c>
      <c r="G19">
        <v>7</v>
      </c>
      <c r="H19">
        <v>6</v>
      </c>
    </row>
    <row r="20" spans="1:8">
      <c r="A20" t="s">
        <v>180</v>
      </c>
      <c r="B20">
        <v>6</v>
      </c>
      <c r="E20" t="s">
        <v>65</v>
      </c>
      <c r="F20">
        <v>8</v>
      </c>
      <c r="G20">
        <v>11</v>
      </c>
      <c r="H20">
        <v>10</v>
      </c>
    </row>
    <row r="21" spans="1:8">
      <c r="A21" t="s">
        <v>181</v>
      </c>
      <c r="B21">
        <v>13</v>
      </c>
      <c r="C21">
        <v>2</v>
      </c>
      <c r="D21">
        <v>0</v>
      </c>
      <c r="E21" t="s">
        <v>127</v>
      </c>
      <c r="F21">
        <v>8</v>
      </c>
      <c r="G21">
        <v>15</v>
      </c>
      <c r="H21">
        <v>6</v>
      </c>
    </row>
    <row r="22" spans="1:8">
      <c r="A22" t="s">
        <v>71</v>
      </c>
      <c r="B22">
        <v>56</v>
      </c>
      <c r="C22">
        <v>3</v>
      </c>
      <c r="D22">
        <v>6</v>
      </c>
      <c r="E22" t="s">
        <v>33</v>
      </c>
      <c r="F22">
        <v>156</v>
      </c>
      <c r="G22">
        <v>1</v>
      </c>
      <c r="H22">
        <v>3</v>
      </c>
    </row>
    <row r="23" spans="1:8">
      <c r="A23" t="s">
        <v>72</v>
      </c>
      <c r="B23">
        <v>3</v>
      </c>
      <c r="C23">
        <v>3</v>
      </c>
      <c r="D23">
        <v>11</v>
      </c>
      <c r="E23" t="s">
        <v>88</v>
      </c>
      <c r="F23">
        <v>2</v>
      </c>
      <c r="G23">
        <v>0</v>
      </c>
      <c r="H23">
        <v>4</v>
      </c>
    </row>
    <row r="24" spans="1:8">
      <c r="A24" t="s">
        <v>73</v>
      </c>
      <c r="B24">
        <v>18</v>
      </c>
      <c r="F24">
        <v>2</v>
      </c>
      <c r="H24">
        <v>6</v>
      </c>
    </row>
    <row r="25" spans="1:8">
      <c r="A25" t="s">
        <v>86</v>
      </c>
      <c r="B25">
        <v>26</v>
      </c>
      <c r="C25">
        <v>0</v>
      </c>
      <c r="D25">
        <v>0</v>
      </c>
      <c r="E25" t="s">
        <v>33</v>
      </c>
      <c r="F25">
        <v>91</v>
      </c>
    </row>
    <row r="26" spans="1:8">
      <c r="A26" t="s">
        <v>183</v>
      </c>
      <c r="B26">
        <v>3</v>
      </c>
      <c r="F26">
        <v>5</v>
      </c>
      <c r="G26">
        <v>5</v>
      </c>
    </row>
    <row r="27" spans="1:8">
      <c r="A27" t="s">
        <v>184</v>
      </c>
      <c r="B27" t="s">
        <v>195</v>
      </c>
      <c r="F27">
        <v>0</v>
      </c>
      <c r="G27">
        <v>7</v>
      </c>
      <c r="H27">
        <v>6</v>
      </c>
    </row>
    <row r="28" spans="1:8">
      <c r="A28" t="s">
        <v>185</v>
      </c>
      <c r="B28">
        <v>1</v>
      </c>
      <c r="F28">
        <v>1</v>
      </c>
      <c r="G28">
        <v>15</v>
      </c>
    </row>
    <row r="29" spans="1:8">
      <c r="A29" t="s">
        <v>77</v>
      </c>
      <c r="B29">
        <v>25</v>
      </c>
      <c r="E29" t="s">
        <v>196</v>
      </c>
      <c r="F29">
        <v>1</v>
      </c>
      <c r="G29">
        <v>5</v>
      </c>
    </row>
    <row r="30" spans="1:8">
      <c r="A30" t="s">
        <v>186</v>
      </c>
      <c r="B30">
        <v>7</v>
      </c>
      <c r="E30" t="s">
        <v>34</v>
      </c>
      <c r="F30">
        <v>13</v>
      </c>
      <c r="G30">
        <v>16</v>
      </c>
      <c r="H30">
        <v>6</v>
      </c>
    </row>
    <row r="31" spans="1:8">
      <c r="A31" t="s">
        <v>187</v>
      </c>
      <c r="B31">
        <v>2</v>
      </c>
      <c r="E31" t="s">
        <v>34</v>
      </c>
      <c r="F31">
        <v>3</v>
      </c>
      <c r="G31">
        <v>19</v>
      </c>
    </row>
    <row r="32" spans="1:8">
      <c r="A32" t="s">
        <v>188</v>
      </c>
      <c r="B32">
        <v>64</v>
      </c>
      <c r="E32" t="s">
        <v>34</v>
      </c>
      <c r="F32">
        <v>32</v>
      </c>
      <c r="G32">
        <v>8</v>
      </c>
    </row>
    <row r="33" spans="1:8">
      <c r="A33" t="s">
        <v>80</v>
      </c>
      <c r="B33">
        <v>1</v>
      </c>
      <c r="E33" t="s">
        <v>34</v>
      </c>
      <c r="F33">
        <v>10</v>
      </c>
      <c r="G33">
        <v>10</v>
      </c>
    </row>
    <row r="34" spans="1:8">
      <c r="A34" t="s">
        <v>83</v>
      </c>
      <c r="B34">
        <v>1800</v>
      </c>
      <c r="E34" t="s">
        <v>90</v>
      </c>
      <c r="F34">
        <v>97</v>
      </c>
      <c r="G34">
        <v>10</v>
      </c>
    </row>
    <row r="35" spans="1:8">
      <c r="A35" t="s">
        <v>189</v>
      </c>
      <c r="B35">
        <v>500</v>
      </c>
      <c r="E35" t="s">
        <v>197</v>
      </c>
      <c r="F35">
        <v>37</v>
      </c>
      <c r="G35">
        <v>10</v>
      </c>
    </row>
    <row r="36" spans="1:8">
      <c r="A36" t="s">
        <v>92</v>
      </c>
      <c r="B36">
        <v>4460</v>
      </c>
      <c r="F36">
        <v>473</v>
      </c>
      <c r="G36">
        <v>17</v>
      </c>
      <c r="H36">
        <v>6</v>
      </c>
    </row>
    <row r="37" spans="1:8">
      <c r="A37" t="s">
        <v>190</v>
      </c>
      <c r="B37">
        <v>3</v>
      </c>
      <c r="E37" t="s">
        <v>37</v>
      </c>
      <c r="F37">
        <v>3</v>
      </c>
      <c r="G37">
        <v>6</v>
      </c>
    </row>
    <row r="38" spans="1:8">
      <c r="A38" t="s">
        <v>191</v>
      </c>
      <c r="B38">
        <v>16</v>
      </c>
      <c r="E38" t="s">
        <v>37</v>
      </c>
      <c r="F38">
        <v>27</v>
      </c>
      <c r="G38">
        <v>4</v>
      </c>
    </row>
    <row r="39" spans="1:8">
      <c r="A39" t="s">
        <v>192</v>
      </c>
      <c r="B39">
        <v>1380</v>
      </c>
      <c r="F39">
        <v>224</v>
      </c>
      <c r="G39">
        <v>5</v>
      </c>
    </row>
    <row r="40" spans="1:8">
      <c r="A40" t="s">
        <v>96</v>
      </c>
      <c r="B40">
        <v>40</v>
      </c>
      <c r="E40" t="s">
        <v>34</v>
      </c>
      <c r="F40">
        <v>30</v>
      </c>
    </row>
    <row r="41" spans="1:8">
      <c r="A41" t="s">
        <v>193</v>
      </c>
      <c r="B41">
        <v>6</v>
      </c>
      <c r="E41" t="s">
        <v>34</v>
      </c>
      <c r="F41">
        <v>6</v>
      </c>
      <c r="G41">
        <v>0</v>
      </c>
      <c r="H41">
        <v>0</v>
      </c>
    </row>
    <row r="42" spans="1:8">
      <c r="A42" t="s">
        <v>194</v>
      </c>
      <c r="B42">
        <v>30</v>
      </c>
      <c r="C42">
        <v>6</v>
      </c>
      <c r="D42">
        <v>0</v>
      </c>
      <c r="F42">
        <v>30</v>
      </c>
      <c r="G42">
        <v>6</v>
      </c>
      <c r="H42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selection activeCell="N10" sqref="N10"/>
    </sheetView>
  </sheetViews>
  <sheetFormatPr defaultRowHeight="15"/>
  <sheetData>
    <row r="1" spans="1:14">
      <c r="B1" t="s">
        <v>0</v>
      </c>
      <c r="F1" t="s">
        <v>1</v>
      </c>
      <c r="I1" t="s">
        <v>199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106</v>
      </c>
      <c r="B3">
        <v>52</v>
      </c>
      <c r="C3">
        <v>2</v>
      </c>
      <c r="D3">
        <v>6</v>
      </c>
      <c r="E3" t="s">
        <v>33</v>
      </c>
      <c r="F3">
        <v>407</v>
      </c>
      <c r="G3">
        <v>5</v>
      </c>
      <c r="H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107</v>
      </c>
      <c r="B4">
        <v>7000</v>
      </c>
      <c r="E4" t="s">
        <v>203</v>
      </c>
      <c r="F4">
        <v>19</v>
      </c>
      <c r="G4">
        <v>5</v>
      </c>
      <c r="I4">
        <v>3839</v>
      </c>
      <c r="J4">
        <v>15</v>
      </c>
      <c r="K4">
        <v>2</v>
      </c>
      <c r="L4">
        <f>SUM(F3:F16)</f>
        <v>3833</v>
      </c>
      <c r="M4">
        <f t="shared" ref="M4:N4" si="0">SUM(G3:G16)</f>
        <v>131</v>
      </c>
      <c r="N4">
        <f t="shared" si="0"/>
        <v>50</v>
      </c>
    </row>
    <row r="5" spans="1:14">
      <c r="A5" t="s">
        <v>7</v>
      </c>
      <c r="B5">
        <v>20</v>
      </c>
      <c r="F5">
        <v>6</v>
      </c>
      <c r="G5">
        <v>13</v>
      </c>
    </row>
    <row r="6" spans="1:14">
      <c r="A6" t="s">
        <v>108</v>
      </c>
      <c r="B6">
        <v>2149</v>
      </c>
      <c r="F6">
        <v>125</v>
      </c>
      <c r="G6">
        <v>7</v>
      </c>
      <c r="H6">
        <v>2</v>
      </c>
    </row>
    <row r="7" spans="1:14">
      <c r="A7" t="s">
        <v>200</v>
      </c>
      <c r="B7">
        <v>151</v>
      </c>
      <c r="C7">
        <v>19</v>
      </c>
      <c r="D7">
        <v>3</v>
      </c>
      <c r="E7" t="s">
        <v>36</v>
      </c>
      <c r="F7">
        <v>1975</v>
      </c>
      <c r="G7">
        <v>17</v>
      </c>
      <c r="H7">
        <v>5</v>
      </c>
    </row>
    <row r="8" spans="1:14">
      <c r="A8" t="s">
        <v>201</v>
      </c>
      <c r="B8">
        <v>4</v>
      </c>
      <c r="E8" t="s">
        <v>37</v>
      </c>
      <c r="F8">
        <v>12</v>
      </c>
      <c r="G8">
        <v>16</v>
      </c>
      <c r="H8">
        <v>6</v>
      </c>
    </row>
    <row r="9" spans="1:14">
      <c r="A9" t="s">
        <v>112</v>
      </c>
      <c r="B9">
        <v>334</v>
      </c>
      <c r="E9" t="s">
        <v>34</v>
      </c>
      <c r="F9">
        <v>500</v>
      </c>
      <c r="G9">
        <v>11</v>
      </c>
      <c r="H9">
        <v>7</v>
      </c>
    </row>
    <row r="10" spans="1:14">
      <c r="A10" t="s">
        <v>113</v>
      </c>
      <c r="B10">
        <v>10</v>
      </c>
      <c r="C10">
        <v>0</v>
      </c>
      <c r="D10">
        <v>27</v>
      </c>
      <c r="E10" t="s">
        <v>33</v>
      </c>
      <c r="F10">
        <v>86</v>
      </c>
      <c r="G10">
        <v>18</v>
      </c>
      <c r="H10">
        <v>3</v>
      </c>
    </row>
    <row r="11" spans="1:14">
      <c r="A11" t="s">
        <v>114</v>
      </c>
      <c r="B11">
        <v>2</v>
      </c>
      <c r="C11">
        <v>2</v>
      </c>
      <c r="D11">
        <v>20</v>
      </c>
      <c r="E11" t="s">
        <v>33</v>
      </c>
      <c r="F11">
        <v>14</v>
      </c>
      <c r="G11">
        <v>13</v>
      </c>
      <c r="H11">
        <v>4</v>
      </c>
    </row>
    <row r="12" spans="1:14">
      <c r="A12" t="s">
        <v>30</v>
      </c>
      <c r="B12">
        <v>177</v>
      </c>
      <c r="C12">
        <v>3</v>
      </c>
      <c r="D12">
        <v>21</v>
      </c>
      <c r="E12" t="s">
        <v>33</v>
      </c>
      <c r="F12">
        <v>280</v>
      </c>
      <c r="G12">
        <v>5</v>
      </c>
    </row>
    <row r="13" spans="1:14">
      <c r="A13" t="s">
        <v>116</v>
      </c>
      <c r="B13">
        <v>919</v>
      </c>
      <c r="F13">
        <v>17</v>
      </c>
      <c r="G13">
        <v>4</v>
      </c>
      <c r="H13">
        <v>7</v>
      </c>
    </row>
    <row r="14" spans="1:14">
      <c r="A14" t="s">
        <v>120</v>
      </c>
      <c r="B14">
        <v>1000</v>
      </c>
      <c r="E14" t="s">
        <v>38</v>
      </c>
      <c r="F14">
        <v>5</v>
      </c>
    </row>
    <row r="15" spans="1:14">
      <c r="A15" t="s">
        <v>121</v>
      </c>
      <c r="B15">
        <v>6</v>
      </c>
      <c r="C15">
        <v>2</v>
      </c>
      <c r="D15">
        <v>0</v>
      </c>
      <c r="E15" t="s">
        <v>33</v>
      </c>
      <c r="F15">
        <v>81</v>
      </c>
      <c r="G15">
        <v>15</v>
      </c>
    </row>
    <row r="16" spans="1:14">
      <c r="A16" t="s">
        <v>202</v>
      </c>
      <c r="B16">
        <v>3315</v>
      </c>
      <c r="E16" t="s">
        <v>204</v>
      </c>
      <c r="F16">
        <v>306</v>
      </c>
      <c r="G16">
        <v>2</v>
      </c>
      <c r="H16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9"/>
  <sheetViews>
    <sheetView tabSelected="1" workbookViewId="0">
      <selection activeCell="N14" sqref="N14"/>
    </sheetView>
  </sheetViews>
  <sheetFormatPr defaultRowHeight="15"/>
  <sheetData>
    <row r="1" spans="1:14">
      <c r="B1" t="s">
        <v>0</v>
      </c>
      <c r="F1" t="s">
        <v>1</v>
      </c>
      <c r="I1" t="s">
        <v>205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206</v>
      </c>
      <c r="B3">
        <v>8</v>
      </c>
      <c r="E3" t="s">
        <v>34</v>
      </c>
      <c r="F3">
        <v>12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207</v>
      </c>
      <c r="B4">
        <v>4</v>
      </c>
      <c r="E4" t="s">
        <v>34</v>
      </c>
      <c r="F4">
        <v>2</v>
      </c>
      <c r="I4">
        <v>2418</v>
      </c>
      <c r="J4">
        <v>19</v>
      </c>
      <c r="K4">
        <v>0</v>
      </c>
      <c r="L4">
        <f>SUM(F3:F19)</f>
        <v>2416</v>
      </c>
      <c r="M4">
        <f t="shared" ref="M4:N4" si="0">SUM(G3:G19)</f>
        <v>59</v>
      </c>
      <c r="N4">
        <f t="shared" si="0"/>
        <v>0</v>
      </c>
    </row>
    <row r="5" spans="1:14">
      <c r="A5" t="s">
        <v>120</v>
      </c>
      <c r="B5">
        <v>10000</v>
      </c>
      <c r="E5" t="s">
        <v>38</v>
      </c>
      <c r="F5">
        <v>55</v>
      </c>
    </row>
    <row r="6" spans="1:14">
      <c r="A6" t="s">
        <v>208</v>
      </c>
      <c r="B6">
        <v>870</v>
      </c>
      <c r="E6" t="s">
        <v>34</v>
      </c>
      <c r="F6">
        <v>522</v>
      </c>
    </row>
    <row r="7" spans="1:14">
      <c r="A7" t="s">
        <v>209</v>
      </c>
      <c r="B7">
        <v>50</v>
      </c>
      <c r="E7" t="s">
        <v>34</v>
      </c>
      <c r="F7">
        <v>62</v>
      </c>
      <c r="G7">
        <v>10</v>
      </c>
    </row>
    <row r="8" spans="1:14">
      <c r="A8" t="s">
        <v>210</v>
      </c>
      <c r="B8">
        <v>340</v>
      </c>
      <c r="E8" t="s">
        <v>34</v>
      </c>
      <c r="F8">
        <v>425</v>
      </c>
    </row>
    <row r="9" spans="1:14">
      <c r="A9" t="s">
        <v>141</v>
      </c>
      <c r="B9">
        <v>2</v>
      </c>
      <c r="E9" t="s">
        <v>34</v>
      </c>
      <c r="F9">
        <v>2</v>
      </c>
      <c r="G9">
        <v>14</v>
      </c>
    </row>
    <row r="10" spans="1:14">
      <c r="A10" t="s">
        <v>144</v>
      </c>
      <c r="B10">
        <v>40</v>
      </c>
      <c r="E10" t="s">
        <v>34</v>
      </c>
      <c r="F10">
        <v>53</v>
      </c>
    </row>
    <row r="11" spans="1:14">
      <c r="A11" t="s">
        <v>211</v>
      </c>
      <c r="B11">
        <v>30</v>
      </c>
      <c r="E11" t="s">
        <v>34</v>
      </c>
      <c r="F11">
        <v>30</v>
      </c>
    </row>
    <row r="12" spans="1:14">
      <c r="A12" t="s">
        <v>212</v>
      </c>
      <c r="B12">
        <v>77</v>
      </c>
      <c r="E12" t="s">
        <v>34</v>
      </c>
      <c r="F12">
        <v>155</v>
      </c>
    </row>
    <row r="13" spans="1:14">
      <c r="A13" t="s">
        <v>213</v>
      </c>
      <c r="B13">
        <v>50</v>
      </c>
      <c r="E13" t="s">
        <v>34</v>
      </c>
      <c r="F13">
        <v>47</v>
      </c>
      <c r="G13">
        <v>10</v>
      </c>
    </row>
    <row r="14" spans="1:14">
      <c r="A14" t="s">
        <v>152</v>
      </c>
      <c r="B14">
        <v>740</v>
      </c>
      <c r="E14" t="s">
        <v>34</v>
      </c>
      <c r="F14">
        <v>555</v>
      </c>
    </row>
    <row r="15" spans="1:14">
      <c r="A15" t="s">
        <v>154</v>
      </c>
      <c r="B15">
        <v>170</v>
      </c>
      <c r="E15" t="s">
        <v>34</v>
      </c>
      <c r="F15">
        <v>85</v>
      </c>
    </row>
    <row r="16" spans="1:14">
      <c r="A16" t="s">
        <v>155</v>
      </c>
      <c r="B16">
        <v>70</v>
      </c>
      <c r="E16" t="s">
        <v>34</v>
      </c>
      <c r="F16">
        <v>98</v>
      </c>
    </row>
    <row r="17" spans="1:7">
      <c r="A17" t="s">
        <v>157</v>
      </c>
      <c r="B17">
        <v>60</v>
      </c>
      <c r="E17" t="s">
        <v>34</v>
      </c>
      <c r="F17">
        <v>30</v>
      </c>
    </row>
    <row r="18" spans="1:7">
      <c r="A18" t="s">
        <v>214</v>
      </c>
      <c r="B18">
        <v>190</v>
      </c>
      <c r="E18" t="s">
        <v>34</v>
      </c>
      <c r="F18">
        <v>156</v>
      </c>
      <c r="G18">
        <v>15</v>
      </c>
    </row>
    <row r="19" spans="1:7">
      <c r="A19" t="s">
        <v>159</v>
      </c>
      <c r="B19">
        <v>300</v>
      </c>
      <c r="E19" t="s">
        <v>34</v>
      </c>
      <c r="F19">
        <v>127</v>
      </c>
      <c r="G19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outpost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2015-05-04T14:02:07Z</dcterms:created>
  <dcterms:modified xsi:type="dcterms:W3CDTF">2015-05-04T14:49:40Z</dcterms:modified>
</cp:coreProperties>
</file>