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av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L4" i="7"/>
  <c r="M4"/>
  <c r="N4"/>
  <c r="M4" i="6"/>
  <c r="N4"/>
  <c r="L4"/>
  <c r="M4" i="5"/>
  <c r="N4"/>
  <c r="L4"/>
  <c r="M4" i="4"/>
  <c r="N4"/>
  <c r="L4"/>
  <c r="U4" i="3"/>
  <c r="T4"/>
  <c r="S4"/>
  <c r="U4" i="2"/>
  <c r="T4"/>
  <c r="S4"/>
  <c r="U4" i="1"/>
  <c r="T4"/>
  <c r="S4"/>
</calcChain>
</file>

<file path=xl/sharedStrings.xml><?xml version="1.0" encoding="utf-8"?>
<sst xmlns="http://schemas.openxmlformats.org/spreadsheetml/2006/main" count="790" uniqueCount="326">
  <si>
    <t>amount</t>
  </si>
  <si>
    <t>value</t>
  </si>
  <si>
    <t>product</t>
  </si>
  <si>
    <t>P</t>
  </si>
  <si>
    <t>S</t>
  </si>
  <si>
    <t>source</t>
  </si>
  <si>
    <t>total</t>
  </si>
  <si>
    <t>total calculation</t>
  </si>
  <si>
    <t>battery</t>
  </si>
  <si>
    <t>hw</t>
  </si>
  <si>
    <t>p</t>
  </si>
  <si>
    <t>s</t>
  </si>
  <si>
    <t>1768 pdf.4-5</t>
  </si>
  <si>
    <t>bugle great</t>
  </si>
  <si>
    <t>lbs</t>
  </si>
  <si>
    <t>copper unwro</t>
  </si>
  <si>
    <t>drugs almonds bitter</t>
  </si>
  <si>
    <t>drugs gummin seeds</t>
  </si>
  <si>
    <t>?</t>
  </si>
  <si>
    <t>drugs gum arabick</t>
  </si>
  <si>
    <t>drugs gum seneca</t>
  </si>
  <si>
    <t>drugs gum sandrake</t>
  </si>
  <si>
    <t>drugs oil palm</t>
  </si>
  <si>
    <t>elephants teeth</t>
  </si>
  <si>
    <t>featger ostrich</t>
  </si>
  <si>
    <t>grocery almonds seed</t>
  </si>
  <si>
    <t>grocery anniseeds</t>
  </si>
  <si>
    <t>grocery pimento</t>
  </si>
  <si>
    <t>indico</t>
  </si>
  <si>
    <t>metal prepard</t>
  </si>
  <si>
    <t>oyl ordinary</t>
  </si>
  <si>
    <t>ton</t>
  </si>
  <si>
    <t xml:space="preserve">saffron </t>
  </si>
  <si>
    <t>wax bees</t>
  </si>
  <si>
    <t>wine canary</t>
  </si>
  <si>
    <t>wine madera</t>
  </si>
  <si>
    <t>wine spanish</t>
  </si>
  <si>
    <t>wood redwood</t>
  </si>
  <si>
    <t>wool cotton</t>
  </si>
  <si>
    <t>1768 pdf.53-54</t>
  </si>
  <si>
    <t>allom</t>
  </si>
  <si>
    <t>apothecary ware</t>
  </si>
  <si>
    <t>apperel parcels</t>
  </si>
  <si>
    <t>n</t>
  </si>
  <si>
    <t>beef&amp;pork</t>
  </si>
  <si>
    <t>Bam</t>
  </si>
  <si>
    <t>beer</t>
  </si>
  <si>
    <t>brafs wro</t>
  </si>
  <si>
    <t>bricks</t>
  </si>
  <si>
    <t>N</t>
  </si>
  <si>
    <t>butter</t>
  </si>
  <si>
    <t>finkin</t>
  </si>
  <si>
    <t>candles tallow</t>
  </si>
  <si>
    <t>doz</t>
  </si>
  <si>
    <t>cheese</t>
  </si>
  <si>
    <t>copper wro</t>
  </si>
  <si>
    <t>cordage twice lai</t>
  </si>
  <si>
    <t>cordage not twice laid</t>
  </si>
  <si>
    <t>corn barley</t>
  </si>
  <si>
    <t>corn beans</t>
  </si>
  <si>
    <t>corn flour</t>
  </si>
  <si>
    <t>corn cats</t>
  </si>
  <si>
    <t>corn pease</t>
  </si>
  <si>
    <t>corn wheat</t>
  </si>
  <si>
    <t>irish her. White</t>
  </si>
  <si>
    <t>bam</t>
  </si>
  <si>
    <t>glas ware</t>
  </si>
  <si>
    <t>glas green</t>
  </si>
  <si>
    <t>glas white hint</t>
  </si>
  <si>
    <t>gunpowder</t>
  </si>
  <si>
    <t>haberdashery</t>
  </si>
  <si>
    <t>hatts beaver&amp;haster</t>
  </si>
  <si>
    <t>hetts felt</t>
  </si>
  <si>
    <t>iron wro</t>
  </si>
  <si>
    <t>iron nails</t>
  </si>
  <si>
    <t>iron ordinance</t>
  </si>
  <si>
    <t>load&amp;shott</t>
  </si>
  <si>
    <t>leather wro</t>
  </si>
  <si>
    <t>linnen</t>
  </si>
  <si>
    <t>linen british</t>
  </si>
  <si>
    <t>yard</t>
  </si>
  <si>
    <t>linen irish</t>
  </si>
  <si>
    <t>linen sail cloths</t>
  </si>
  <si>
    <t>metafses</t>
  </si>
  <si>
    <t>pewter</t>
  </si>
  <si>
    <t>pictures or prints</t>
  </si>
  <si>
    <t>slk in pircrd</t>
  </si>
  <si>
    <t>slates</t>
  </si>
  <si>
    <t>soap hard</t>
  </si>
  <si>
    <t>sugar duty refind</t>
  </si>
  <si>
    <t>sugar bastard or ground</t>
  </si>
  <si>
    <t>tiles</t>
  </si>
  <si>
    <t>tobacco pipes</t>
  </si>
  <si>
    <t>grose</t>
  </si>
  <si>
    <t>vinegar</t>
  </si>
  <si>
    <t>woollen goods bays double</t>
  </si>
  <si>
    <t>woollen goods bags single</t>
  </si>
  <si>
    <t>woollen goods cloths long</t>
  </si>
  <si>
    <t>woollen goods cloths shorts</t>
  </si>
  <si>
    <t>woollen goods cottons</t>
  </si>
  <si>
    <t>goads</t>
  </si>
  <si>
    <t>woollen goods welch plains</t>
  </si>
  <si>
    <t>woollen goods hands</t>
  </si>
  <si>
    <t>woollen goods perpets&amp;serges</t>
  </si>
  <si>
    <t>woollen goods stuffs</t>
  </si>
  <si>
    <t>woollen goods silh</t>
  </si>
  <si>
    <t>biscuit</t>
  </si>
  <si>
    <t>cabinet ware</t>
  </si>
  <si>
    <t>cottons&amp;simens</t>
  </si>
  <si>
    <t>goods sev sorts</t>
  </si>
  <si>
    <t>salt</t>
  </si>
  <si>
    <t>spirits british</t>
  </si>
  <si>
    <t>upholstry</t>
  </si>
  <si>
    <t>1768 pdf.112-114</t>
  </si>
  <si>
    <t>beads amber</t>
  </si>
  <si>
    <t>beads chrystal</t>
  </si>
  <si>
    <t>beads coral</t>
  </si>
  <si>
    <t>beef</t>
  </si>
  <si>
    <t>bugle small</t>
  </si>
  <si>
    <t>drugs barley pearl</t>
  </si>
  <si>
    <t>drugs cassia ligma</t>
  </si>
  <si>
    <t>drugs coral rough</t>
  </si>
  <si>
    <t>drugs whole blishit</t>
  </si>
  <si>
    <t>drugs cortex bree</t>
  </si>
  <si>
    <t>drugs gumback</t>
  </si>
  <si>
    <t>drugs oyl cinamon</t>
  </si>
  <si>
    <t>drugs rhubarb</t>
  </si>
  <si>
    <t>drugs sticklack</t>
  </si>
  <si>
    <t>grocery alm sweet</t>
  </si>
  <si>
    <t>grocery cinamon</t>
  </si>
  <si>
    <t>grocery cloves</t>
  </si>
  <si>
    <t>grocery currants</t>
  </si>
  <si>
    <t>grocery ginger</t>
  </si>
  <si>
    <t>grocery mace</t>
  </si>
  <si>
    <t>grocery pepper</t>
  </si>
  <si>
    <t>grocery raisins solis</t>
  </si>
  <si>
    <t>grocery nutmegs</t>
  </si>
  <si>
    <t>ozs</t>
  </si>
  <si>
    <t>iron rusia</t>
  </si>
  <si>
    <t>iron spanish</t>
  </si>
  <si>
    <t>iron swedish</t>
  </si>
  <si>
    <t>linen callicoes</t>
  </si>
  <si>
    <t>linen canvas heffens</t>
  </si>
  <si>
    <t>linen canvas spruce</t>
  </si>
  <si>
    <t>linen germ broad</t>
  </si>
  <si>
    <t>linen germ narrow</t>
  </si>
  <si>
    <t>linen lawnshil</t>
  </si>
  <si>
    <t>grocery rice</t>
  </si>
  <si>
    <t>grocery sugar brown</t>
  </si>
  <si>
    <t>olives</t>
  </si>
  <si>
    <t>oylsinseed</t>
  </si>
  <si>
    <t>oyl sallad</t>
  </si>
  <si>
    <t>pitch tar</t>
  </si>
  <si>
    <t>smalts</t>
  </si>
  <si>
    <t>spirit rum</t>
  </si>
  <si>
    <t>tallo rufs</t>
  </si>
  <si>
    <t>tarras</t>
  </si>
  <si>
    <t>tobacco</t>
  </si>
  <si>
    <t>water pyrment</t>
  </si>
  <si>
    <t>wine madeira</t>
  </si>
  <si>
    <t>wine port</t>
  </si>
  <si>
    <t>wine rhenish</t>
  </si>
  <si>
    <t>gall</t>
  </si>
  <si>
    <t>barr</t>
  </si>
  <si>
    <t>wood braziel</t>
  </si>
  <si>
    <t>wood deals ordina</t>
  </si>
  <si>
    <t>wood mast great</t>
  </si>
  <si>
    <t>wood mast middle</t>
  </si>
  <si>
    <t>wood mast small</t>
  </si>
  <si>
    <t>wood timber</t>
  </si>
  <si>
    <t>allergars</t>
  </si>
  <si>
    <t>arrangoes</t>
  </si>
  <si>
    <t>bandanners</t>
  </si>
  <si>
    <t>load</t>
  </si>
  <si>
    <t>beads arran</t>
  </si>
  <si>
    <t>byulapauts</t>
  </si>
  <si>
    <t>brawls</t>
  </si>
  <si>
    <t>byrampants</t>
  </si>
  <si>
    <t>callico shirts</t>
  </si>
  <si>
    <t>callorwapares</t>
  </si>
  <si>
    <t>chelloes</t>
  </si>
  <si>
    <t>chints</t>
  </si>
  <si>
    <t>cloths long</t>
  </si>
  <si>
    <t>cowries</t>
  </si>
  <si>
    <t>cushtaes</t>
  </si>
  <si>
    <t>ginghums</t>
  </si>
  <si>
    <t>looking glas</t>
  </si>
  <si>
    <t>nutmuts</t>
  </si>
  <si>
    <t>negane pants</t>
  </si>
  <si>
    <t>niccanoes groer</t>
  </si>
  <si>
    <t>niccanoes small</t>
  </si>
  <si>
    <t>romats cotton</t>
  </si>
  <si>
    <t>Sago</t>
  </si>
  <si>
    <t>Sastracundies</t>
  </si>
  <si>
    <t>snuff boxes</t>
  </si>
  <si>
    <t>stuff guinea</t>
  </si>
  <si>
    <t>tapseits</t>
  </si>
  <si>
    <t>source 1768 pdf2.</t>
  </si>
  <si>
    <t>bugel great</t>
  </si>
  <si>
    <t>cork</t>
  </si>
  <si>
    <t>drugs gumlack</t>
  </si>
  <si>
    <t>linen</t>
  </si>
  <si>
    <t>linen germ. Narrow</t>
  </si>
  <si>
    <t>spirits hungary water</t>
  </si>
  <si>
    <t>spirits cordial water</t>
  </si>
  <si>
    <t>tallow rusia</t>
  </si>
  <si>
    <t>arrangees</t>
  </si>
  <si>
    <t>bandannees</t>
  </si>
  <si>
    <t>gallon</t>
  </si>
  <si>
    <t>t</t>
  </si>
  <si>
    <t>carradarees</t>
  </si>
  <si>
    <t>cloths long blue</t>
  </si>
  <si>
    <t>cuttanees</t>
  </si>
  <si>
    <t>funghams</t>
  </si>
  <si>
    <t>fgurranks blue</t>
  </si>
  <si>
    <t>handlk, betellee</t>
  </si>
  <si>
    <t>poisees</t>
  </si>
  <si>
    <t>romals</t>
  </si>
  <si>
    <t>satampores blue</t>
  </si>
  <si>
    <t>shalbafts</t>
  </si>
  <si>
    <t>succatoons</t>
  </si>
  <si>
    <t>taffaties</t>
  </si>
  <si>
    <t>source 1768 pdf2. 36-37</t>
  </si>
  <si>
    <t>drugs guinea grains</t>
  </si>
  <si>
    <t>drugs oil animi</t>
  </si>
  <si>
    <t>drugs oil senegal</t>
  </si>
  <si>
    <t>drugs oil copal</t>
  </si>
  <si>
    <t>drugs olum palma</t>
  </si>
  <si>
    <t>indice</t>
  </si>
  <si>
    <t>oil oridnary</t>
  </si>
  <si>
    <t>oil train</t>
  </si>
  <si>
    <t>tallow</t>
  </si>
  <si>
    <t>waood cam</t>
  </si>
  <si>
    <t>wood logwood</t>
  </si>
  <si>
    <t>guinea cotton</t>
  </si>
  <si>
    <t>source 1768 pdf2.67-68</t>
  </si>
  <si>
    <t>apparel garments</t>
  </si>
  <si>
    <t>glas&amp; earth ware</t>
  </si>
  <si>
    <t>cyder</t>
  </si>
  <si>
    <t>glas white flint</t>
  </si>
  <si>
    <t>hatts felt</t>
  </si>
  <si>
    <t>horses</t>
  </si>
  <si>
    <t>lead&amp;shott</t>
  </si>
  <si>
    <t>llinen irish 6 to 18 yards</t>
  </si>
  <si>
    <t>linen check'd</t>
  </si>
  <si>
    <t>sail cloth</t>
  </si>
  <si>
    <t>leafses</t>
  </si>
  <si>
    <t>silk in pieces</t>
  </si>
  <si>
    <t>sugar bastard</t>
  </si>
  <si>
    <t>woollen goods cloths short</t>
  </si>
  <si>
    <t>woollen goods cotton</t>
  </si>
  <si>
    <t>woollen goods stuff</t>
  </si>
  <si>
    <t>grofs</t>
  </si>
  <si>
    <t>woolen goods stuffs with silk&amp; inde</t>
  </si>
  <si>
    <t>cottons&amp;linen check'd</t>
  </si>
  <si>
    <t>cottons&amp;linen printed</t>
  </si>
  <si>
    <t>good several</t>
  </si>
  <si>
    <t>plate wro</t>
  </si>
  <si>
    <t>salt white</t>
  </si>
  <si>
    <t>salt rock</t>
  </si>
  <si>
    <t>stationary</t>
  </si>
  <si>
    <t>bush</t>
  </si>
  <si>
    <t>oz</t>
  </si>
  <si>
    <t>source 1768 pdf2. 101-102</t>
  </si>
  <si>
    <t>Earth ware bottles stone</t>
  </si>
  <si>
    <t>grocery clove</t>
  </si>
  <si>
    <t>grocery raisin solis</t>
  </si>
  <si>
    <t>horns ox or cow</t>
  </si>
  <si>
    <t>iron</t>
  </si>
  <si>
    <t>linen lawns sil.</t>
  </si>
  <si>
    <t>linen sheets old</t>
  </si>
  <si>
    <t>looking glases</t>
  </si>
  <si>
    <t>oil ordinary</t>
  </si>
  <si>
    <t>oil sallad</t>
  </si>
  <si>
    <t>potts stone uncovered</t>
  </si>
  <si>
    <t>spirits ruim</t>
  </si>
  <si>
    <t>stockfish sitting</t>
  </si>
  <si>
    <t>cast</t>
  </si>
  <si>
    <t>bun.</t>
  </si>
  <si>
    <t>alajars</t>
  </si>
  <si>
    <t>arrangoe beads</t>
  </si>
  <si>
    <t>bandannoes</t>
  </si>
  <si>
    <t>bejuntapants</t>
  </si>
  <si>
    <t>bytampants</t>
  </si>
  <si>
    <t>callowapores</t>
  </si>
  <si>
    <t>cloths ling</t>
  </si>
  <si>
    <t>coopees</t>
  </si>
  <si>
    <t>copper rings</t>
  </si>
  <si>
    <t>guinea cloths</t>
  </si>
  <si>
    <t>gurrahs</t>
  </si>
  <si>
    <t>longees herba</t>
  </si>
  <si>
    <t>mammioodies</t>
  </si>
  <si>
    <t>neganepants</t>
  </si>
  <si>
    <t>niccanees</t>
  </si>
  <si>
    <t>photaes</t>
  </si>
  <si>
    <t>sallin</t>
  </si>
  <si>
    <t>salampores</t>
  </si>
  <si>
    <t>sastracundes</t>
  </si>
  <si>
    <t>stuffs guinea</t>
  </si>
  <si>
    <t>tapseils</t>
  </si>
  <si>
    <t>ironsers</t>
  </si>
  <si>
    <t xml:space="preserve">waistcaots </t>
  </si>
  <si>
    <t>source 1768 pdf2. 117-118</t>
  </si>
  <si>
    <t>linen callicos</t>
  </si>
  <si>
    <t>linen cambricks</t>
  </si>
  <si>
    <t>linen germ. Broad</t>
  </si>
  <si>
    <t>potts stine uncoverd</t>
  </si>
  <si>
    <t>spirits brandy</t>
  </si>
  <si>
    <t>spirits spanish</t>
  </si>
  <si>
    <t>tallow irish</t>
  </si>
  <si>
    <t>bafts</t>
  </si>
  <si>
    <t>birampants</t>
  </si>
  <si>
    <t>chuckleas</t>
  </si>
  <si>
    <t>cliths ling blue</t>
  </si>
  <si>
    <t>damask</t>
  </si>
  <si>
    <t>gauze painted</t>
  </si>
  <si>
    <t>ginghams</t>
  </si>
  <si>
    <t>gurrah</t>
  </si>
  <si>
    <t>handk. Soosay</t>
  </si>
  <si>
    <t>padusoys</t>
  </si>
  <si>
    <t>pelongs</t>
  </si>
  <si>
    <t>totton</t>
  </si>
  <si>
    <t>policut</t>
  </si>
  <si>
    <t>0.5</t>
  </si>
  <si>
    <t>sastracundies</t>
  </si>
  <si>
    <t>satting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</si>
</sst>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25"/>
  <sheetViews>
    <sheetView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12</v>
      </c>
      <c r="P2" t="s">
        <v>6</v>
      </c>
      <c r="S2" t="s">
        <v>7</v>
      </c>
    </row>
    <row r="3" spans="1:21">
      <c r="A3" t="s">
        <v>13</v>
      </c>
      <c r="B3">
        <v>154</v>
      </c>
      <c r="E3" t="s">
        <v>14</v>
      </c>
      <c r="F3">
        <v>5</v>
      </c>
      <c r="G3">
        <v>15</v>
      </c>
      <c r="H3">
        <v>6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15</v>
      </c>
      <c r="B4">
        <v>1187</v>
      </c>
      <c r="C4">
        <v>2</v>
      </c>
      <c r="D4">
        <v>17</v>
      </c>
      <c r="E4" t="s">
        <v>9</v>
      </c>
      <c r="F4">
        <v>4602</v>
      </c>
      <c r="G4">
        <v>2</v>
      </c>
      <c r="H4">
        <v>11</v>
      </c>
      <c r="P4">
        <v>26340</v>
      </c>
      <c r="Q4">
        <v>2</v>
      </c>
      <c r="R4">
        <v>1</v>
      </c>
      <c r="S4">
        <f>SUM(F3:F25)</f>
        <v>26329</v>
      </c>
      <c r="T4">
        <f>SUM(G3:G25)</f>
        <v>218</v>
      </c>
      <c r="U4">
        <f>SUM(H3:H25)</f>
        <v>82</v>
      </c>
    </row>
    <row r="5" spans="1:21">
      <c r="A5" t="s">
        <v>16</v>
      </c>
      <c r="B5">
        <v>1454</v>
      </c>
      <c r="C5">
        <v>3</v>
      </c>
      <c r="D5">
        <v>4</v>
      </c>
      <c r="E5" t="s">
        <v>9</v>
      </c>
      <c r="F5">
        <v>3636</v>
      </c>
      <c r="G5">
        <v>19</v>
      </c>
      <c r="H5">
        <v>3</v>
      </c>
    </row>
    <row r="6" spans="1:21">
      <c r="A6" t="s">
        <v>17</v>
      </c>
      <c r="B6">
        <v>31</v>
      </c>
      <c r="C6">
        <v>3</v>
      </c>
      <c r="D6">
        <v>10</v>
      </c>
      <c r="E6" t="s">
        <v>18</v>
      </c>
      <c r="F6">
        <v>52</v>
      </c>
      <c r="G6">
        <v>3</v>
      </c>
    </row>
    <row r="7" spans="1:21">
      <c r="A7" t="s">
        <v>19</v>
      </c>
      <c r="B7">
        <v>594</v>
      </c>
      <c r="C7">
        <v>3</v>
      </c>
      <c r="D7">
        <v>8</v>
      </c>
      <c r="E7" t="s">
        <v>9</v>
      </c>
      <c r="F7">
        <v>1264</v>
      </c>
    </row>
    <row r="8" spans="1:21">
      <c r="A8" t="s">
        <v>20</v>
      </c>
      <c r="B8">
        <v>3049</v>
      </c>
      <c r="C8">
        <v>0</v>
      </c>
      <c r="D8">
        <v>20</v>
      </c>
      <c r="E8" t="s">
        <v>9</v>
      </c>
      <c r="F8">
        <v>6479</v>
      </c>
      <c r="G8">
        <v>10</v>
      </c>
      <c r="H8">
        <v>0</v>
      </c>
    </row>
    <row r="9" spans="1:21">
      <c r="A9" t="s">
        <v>21</v>
      </c>
      <c r="B9">
        <v>6672</v>
      </c>
      <c r="C9">
        <v>2</v>
      </c>
      <c r="D9">
        <v>21</v>
      </c>
      <c r="E9" t="s">
        <v>9</v>
      </c>
      <c r="F9">
        <v>934</v>
      </c>
      <c r="G9">
        <v>15</v>
      </c>
      <c r="H9">
        <v>3</v>
      </c>
    </row>
    <row r="10" spans="1:21">
      <c r="A10" t="s">
        <v>22</v>
      </c>
      <c r="B10">
        <v>29</v>
      </c>
      <c r="C10">
        <v>1</v>
      </c>
      <c r="D10">
        <v>22</v>
      </c>
      <c r="E10" t="s">
        <v>9</v>
      </c>
      <c r="F10">
        <v>29</v>
      </c>
      <c r="G10">
        <v>8</v>
      </c>
      <c r="H10">
        <v>10</v>
      </c>
    </row>
    <row r="11" spans="1:21">
      <c r="A11" t="s">
        <v>23</v>
      </c>
      <c r="B11">
        <v>143</v>
      </c>
      <c r="C11">
        <v>0</v>
      </c>
      <c r="D11">
        <v>18</v>
      </c>
      <c r="E11" t="s">
        <v>18</v>
      </c>
      <c r="F11">
        <v>858</v>
      </c>
      <c r="G11">
        <v>19</v>
      </c>
      <c r="H11">
        <v>2</v>
      </c>
    </row>
    <row r="12" spans="1:21">
      <c r="A12" t="s">
        <v>24</v>
      </c>
      <c r="B12">
        <v>218</v>
      </c>
      <c r="E12" t="s">
        <v>14</v>
      </c>
      <c r="F12">
        <v>130</v>
      </c>
      <c r="G12">
        <v>16</v>
      </c>
    </row>
    <row r="13" spans="1:21">
      <c r="A13" t="s">
        <v>25</v>
      </c>
      <c r="B13">
        <v>71</v>
      </c>
      <c r="C13">
        <v>0</v>
      </c>
      <c r="D13">
        <v>0</v>
      </c>
      <c r="E13" t="s">
        <v>9</v>
      </c>
      <c r="F13">
        <v>157</v>
      </c>
      <c r="G13">
        <v>10</v>
      </c>
    </row>
    <row r="14" spans="1:21">
      <c r="A14" t="s">
        <v>26</v>
      </c>
      <c r="B14">
        <v>12</v>
      </c>
      <c r="C14">
        <v>2</v>
      </c>
      <c r="D14">
        <v>14</v>
      </c>
      <c r="E14" t="s">
        <v>9</v>
      </c>
      <c r="F14">
        <v>20</v>
      </c>
      <c r="G14">
        <v>16</v>
      </c>
      <c r="H14">
        <v>7</v>
      </c>
    </row>
    <row r="15" spans="1:21">
      <c r="A15" t="s">
        <v>27</v>
      </c>
      <c r="B15">
        <v>77</v>
      </c>
      <c r="E15" t="s">
        <v>14</v>
      </c>
      <c r="F15">
        <v>1</v>
      </c>
      <c r="G15">
        <v>18</v>
      </c>
      <c r="H15">
        <v>6</v>
      </c>
    </row>
    <row r="16" spans="1:21">
      <c r="A16" t="s">
        <v>28</v>
      </c>
      <c r="B16">
        <v>400</v>
      </c>
      <c r="E16" t="s">
        <v>14</v>
      </c>
      <c r="F16">
        <v>25</v>
      </c>
    </row>
    <row r="17" spans="1:8">
      <c r="A17" t="s">
        <v>29</v>
      </c>
      <c r="B17">
        <v>9</v>
      </c>
      <c r="E17" t="s">
        <v>9</v>
      </c>
      <c r="F17">
        <v>54</v>
      </c>
    </row>
    <row r="18" spans="1:8">
      <c r="A18" t="s">
        <v>30</v>
      </c>
      <c r="B18">
        <v>114</v>
      </c>
      <c r="C18">
        <v>1</v>
      </c>
      <c r="D18">
        <v>8</v>
      </c>
      <c r="E18" t="s">
        <v>31</v>
      </c>
      <c r="F18">
        <v>1371</v>
      </c>
      <c r="G18">
        <v>7</v>
      </c>
      <c r="H18">
        <v>6</v>
      </c>
    </row>
    <row r="19" spans="1:8">
      <c r="A19" t="s">
        <v>32</v>
      </c>
      <c r="B19">
        <v>8</v>
      </c>
      <c r="E19" t="s">
        <v>14</v>
      </c>
      <c r="F19">
        <v>4</v>
      </c>
      <c r="G19">
        <v>8</v>
      </c>
    </row>
    <row r="20" spans="1:8">
      <c r="A20" t="s">
        <v>33</v>
      </c>
      <c r="B20">
        <v>833</v>
      </c>
      <c r="C20">
        <v>3</v>
      </c>
      <c r="D20">
        <v>5</v>
      </c>
      <c r="E20" t="s">
        <v>9</v>
      </c>
      <c r="F20">
        <v>3960</v>
      </c>
      <c r="G20">
        <v>10</v>
      </c>
      <c r="H20">
        <v>5</v>
      </c>
    </row>
    <row r="21" spans="1:8">
      <c r="A21" t="s">
        <v>34</v>
      </c>
      <c r="B21">
        <v>0</v>
      </c>
      <c r="C21">
        <v>1</v>
      </c>
      <c r="D21">
        <v>33</v>
      </c>
      <c r="E21" t="s">
        <v>31</v>
      </c>
      <c r="F21">
        <v>15</v>
      </c>
      <c r="G21">
        <v>18</v>
      </c>
      <c r="H21">
        <v>4</v>
      </c>
    </row>
    <row r="22" spans="1:8">
      <c r="A22" t="s">
        <v>35</v>
      </c>
      <c r="B22">
        <v>0</v>
      </c>
      <c r="C22">
        <v>0</v>
      </c>
      <c r="D22">
        <v>25</v>
      </c>
      <c r="E22" t="s">
        <v>31</v>
      </c>
      <c r="F22">
        <v>2</v>
      </c>
      <c r="G22">
        <v>1</v>
      </c>
      <c r="H22">
        <v>8</v>
      </c>
    </row>
    <row r="23" spans="1:8">
      <c r="A23" t="s">
        <v>36</v>
      </c>
      <c r="B23">
        <v>0</v>
      </c>
      <c r="C23">
        <v>0</v>
      </c>
      <c r="D23">
        <v>42</v>
      </c>
      <c r="E23" t="s">
        <v>31</v>
      </c>
      <c r="F23">
        <v>3</v>
      </c>
      <c r="G23">
        <v>13</v>
      </c>
      <c r="H23">
        <v>4</v>
      </c>
    </row>
    <row r="24" spans="1:8">
      <c r="A24" t="s">
        <v>37</v>
      </c>
      <c r="B24">
        <v>55</v>
      </c>
      <c r="E24" t="s">
        <v>31</v>
      </c>
      <c r="F24">
        <v>2200</v>
      </c>
    </row>
    <row r="25" spans="1:8">
      <c r="A25" t="s">
        <v>38</v>
      </c>
      <c r="B25">
        <v>16913</v>
      </c>
      <c r="E25" t="s">
        <v>14</v>
      </c>
      <c r="F25">
        <v>528</v>
      </c>
      <c r="G25">
        <v>10</v>
      </c>
      <c r="H25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6"/>
  <sheetViews>
    <sheetView topLeftCell="C1"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39</v>
      </c>
      <c r="P2" t="s">
        <v>6</v>
      </c>
      <c r="S2" t="s">
        <v>7</v>
      </c>
    </row>
    <row r="3" spans="1:21">
      <c r="A3" t="s">
        <v>40</v>
      </c>
      <c r="B3">
        <v>622</v>
      </c>
      <c r="C3">
        <v>1</v>
      </c>
      <c r="D3">
        <v>24</v>
      </c>
      <c r="E3" t="s">
        <v>9</v>
      </c>
      <c r="F3">
        <v>653</v>
      </c>
      <c r="G3">
        <v>11</v>
      </c>
      <c r="H3">
        <v>9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41</v>
      </c>
      <c r="B4">
        <v>41</v>
      </c>
      <c r="C4">
        <v>0</v>
      </c>
      <c r="D4">
        <v>0</v>
      </c>
      <c r="E4" t="s">
        <v>9</v>
      </c>
      <c r="F4">
        <v>82</v>
      </c>
      <c r="P4">
        <v>152857</v>
      </c>
      <c r="Q4">
        <v>7</v>
      </c>
      <c r="R4">
        <v>1</v>
      </c>
      <c r="S4">
        <f>SUM(F3:F66)</f>
        <v>152906</v>
      </c>
      <c r="T4">
        <f>SUM(G3:G66)</f>
        <v>405</v>
      </c>
      <c r="U4">
        <f>SUM(H3:H66)</f>
        <v>124</v>
      </c>
    </row>
    <row r="5" spans="1:21">
      <c r="A5" t="s">
        <v>42</v>
      </c>
      <c r="B5">
        <v>9</v>
      </c>
      <c r="E5" t="s">
        <v>43</v>
      </c>
      <c r="F5">
        <v>9</v>
      </c>
    </row>
    <row r="6" spans="1:21">
      <c r="A6" t="s">
        <v>44</v>
      </c>
      <c r="B6">
        <v>160</v>
      </c>
      <c r="E6" t="s">
        <v>45</v>
      </c>
      <c r="F6">
        <v>440</v>
      </c>
    </row>
    <row r="7" spans="1:21">
      <c r="A7" t="s">
        <v>46</v>
      </c>
      <c r="B7">
        <v>28</v>
      </c>
      <c r="C7">
        <v>2</v>
      </c>
      <c r="D7">
        <v>0</v>
      </c>
      <c r="E7" t="s">
        <v>31</v>
      </c>
      <c r="F7">
        <v>192</v>
      </c>
      <c r="G7">
        <v>10</v>
      </c>
    </row>
    <row r="8" spans="1:21">
      <c r="A8" t="s">
        <v>47</v>
      </c>
      <c r="B8">
        <v>1206</v>
      </c>
      <c r="C8">
        <v>0</v>
      </c>
      <c r="D8">
        <v>0</v>
      </c>
      <c r="E8" t="s">
        <v>9</v>
      </c>
      <c r="F8">
        <v>5427</v>
      </c>
    </row>
    <row r="9" spans="1:21">
      <c r="A9" t="s">
        <v>48</v>
      </c>
      <c r="B9">
        <v>70000</v>
      </c>
      <c r="E9" t="s">
        <v>49</v>
      </c>
      <c r="F9">
        <v>35</v>
      </c>
    </row>
    <row r="10" spans="1:21">
      <c r="A10" t="s">
        <v>50</v>
      </c>
      <c r="B10">
        <v>110</v>
      </c>
      <c r="E10" t="s">
        <v>51</v>
      </c>
      <c r="F10">
        <v>107</v>
      </c>
      <c r="G10">
        <v>5</v>
      </c>
    </row>
    <row r="11" spans="1:21">
      <c r="A11" t="s">
        <v>52</v>
      </c>
      <c r="B11">
        <v>287</v>
      </c>
      <c r="E11" t="s">
        <v>53</v>
      </c>
      <c r="F11">
        <v>64</v>
      </c>
      <c r="G11">
        <v>11</v>
      </c>
      <c r="H11">
        <v>6</v>
      </c>
    </row>
    <row r="12" spans="1:21">
      <c r="A12" t="s">
        <v>54</v>
      </c>
      <c r="B12">
        <v>23</v>
      </c>
      <c r="C12">
        <v>0</v>
      </c>
      <c r="D12">
        <v>0</v>
      </c>
      <c r="E12" t="s">
        <v>9</v>
      </c>
      <c r="F12">
        <v>27</v>
      </c>
      <c r="G12">
        <v>12</v>
      </c>
    </row>
    <row r="13" spans="1:21">
      <c r="A13" t="s">
        <v>55</v>
      </c>
      <c r="B13">
        <v>653</v>
      </c>
      <c r="C13">
        <v>0</v>
      </c>
      <c r="D13">
        <v>0</v>
      </c>
      <c r="E13" t="s">
        <v>9</v>
      </c>
      <c r="F13">
        <v>3460</v>
      </c>
      <c r="G13">
        <v>18</v>
      </c>
    </row>
    <row r="14" spans="1:21">
      <c r="A14" t="s">
        <v>56</v>
      </c>
      <c r="B14">
        <v>38</v>
      </c>
      <c r="C14">
        <v>0</v>
      </c>
      <c r="D14">
        <v>0</v>
      </c>
      <c r="E14" t="s">
        <v>9</v>
      </c>
      <c r="F14">
        <v>43</v>
      </c>
      <c r="G14">
        <v>14</v>
      </c>
    </row>
    <row r="15" spans="1:21">
      <c r="A15" t="s">
        <v>57</v>
      </c>
      <c r="B15">
        <v>237</v>
      </c>
      <c r="C15">
        <v>0</v>
      </c>
      <c r="D15">
        <v>0</v>
      </c>
      <c r="E15" t="s">
        <v>9</v>
      </c>
      <c r="F15">
        <v>272</v>
      </c>
      <c r="G15">
        <v>11</v>
      </c>
    </row>
    <row r="16" spans="1:21">
      <c r="A16" t="s">
        <v>58</v>
      </c>
      <c r="B16">
        <v>4</v>
      </c>
      <c r="C16">
        <v>7</v>
      </c>
      <c r="E16" t="s">
        <v>18</v>
      </c>
      <c r="F16">
        <v>1</v>
      </c>
      <c r="G16">
        <v>4</v>
      </c>
      <c r="H16">
        <v>4</v>
      </c>
    </row>
    <row r="17" spans="1:8">
      <c r="A17" t="s">
        <v>59</v>
      </c>
      <c r="B17">
        <v>107</v>
      </c>
      <c r="E17" t="s">
        <v>18</v>
      </c>
      <c r="F17">
        <v>69</v>
      </c>
      <c r="G17">
        <v>11</v>
      </c>
    </row>
    <row r="18" spans="1:8">
      <c r="A18" t="s">
        <v>60</v>
      </c>
      <c r="B18">
        <v>110</v>
      </c>
      <c r="E18" t="s">
        <v>18</v>
      </c>
      <c r="F18">
        <v>220</v>
      </c>
    </row>
    <row r="19" spans="1:8">
      <c r="A19" t="s">
        <v>61</v>
      </c>
      <c r="B19">
        <v>12</v>
      </c>
      <c r="C19">
        <v>0</v>
      </c>
      <c r="E19" t="s">
        <v>18</v>
      </c>
      <c r="F19">
        <v>6</v>
      </c>
      <c r="G19">
        <v>6</v>
      </c>
    </row>
    <row r="20" spans="1:8">
      <c r="A20" t="s">
        <v>62</v>
      </c>
      <c r="B20">
        <v>91</v>
      </c>
      <c r="C20">
        <v>7</v>
      </c>
      <c r="E20" t="s">
        <v>18</v>
      </c>
      <c r="F20">
        <v>110</v>
      </c>
      <c r="G20">
        <v>5</v>
      </c>
    </row>
    <row r="21" spans="1:8">
      <c r="A21" t="s">
        <v>63</v>
      </c>
      <c r="B21">
        <v>156</v>
      </c>
      <c r="C21">
        <v>0</v>
      </c>
      <c r="E21" t="s">
        <v>18</v>
      </c>
      <c r="F21">
        <v>210</v>
      </c>
    </row>
    <row r="22" spans="1:8">
      <c r="A22" t="s">
        <v>64</v>
      </c>
      <c r="B22">
        <v>20</v>
      </c>
      <c r="E22" t="s">
        <v>65</v>
      </c>
      <c r="F22">
        <v>32</v>
      </c>
    </row>
    <row r="23" spans="1:8">
      <c r="A23" t="s">
        <v>66</v>
      </c>
      <c r="B23">
        <v>57478</v>
      </c>
      <c r="E23" t="s">
        <v>3</v>
      </c>
      <c r="F23">
        <v>143</v>
      </c>
      <c r="G23">
        <v>13</v>
      </c>
      <c r="H23">
        <v>10</v>
      </c>
    </row>
    <row r="24" spans="1:8">
      <c r="A24" t="s">
        <v>67</v>
      </c>
      <c r="B24">
        <v>724</v>
      </c>
      <c r="C24">
        <v>2</v>
      </c>
      <c r="D24">
        <v>8</v>
      </c>
      <c r="E24" t="s">
        <v>9</v>
      </c>
      <c r="F24">
        <v>362</v>
      </c>
      <c r="G24">
        <v>5</v>
      </c>
      <c r="H24">
        <v>8</v>
      </c>
    </row>
    <row r="25" spans="1:8">
      <c r="A25" t="s">
        <v>68</v>
      </c>
      <c r="C25">
        <v>1</v>
      </c>
      <c r="D25">
        <v>16</v>
      </c>
      <c r="E25" t="s">
        <v>9</v>
      </c>
      <c r="F25">
        <v>8</v>
      </c>
      <c r="G25">
        <v>7</v>
      </c>
      <c r="H25">
        <v>10</v>
      </c>
    </row>
    <row r="26" spans="1:8">
      <c r="A26" t="s">
        <v>69</v>
      </c>
      <c r="B26">
        <v>1908</v>
      </c>
      <c r="C26">
        <v>0</v>
      </c>
      <c r="D26">
        <v>4</v>
      </c>
      <c r="E26" t="s">
        <v>9</v>
      </c>
      <c r="F26">
        <v>6439</v>
      </c>
      <c r="G26">
        <v>12</v>
      </c>
      <c r="H26">
        <v>4</v>
      </c>
    </row>
    <row r="27" spans="1:8">
      <c r="A27" t="s">
        <v>70</v>
      </c>
      <c r="B27">
        <v>119</v>
      </c>
      <c r="C27">
        <v>0</v>
      </c>
      <c r="D27">
        <v>0</v>
      </c>
      <c r="E27" t="s">
        <v>9</v>
      </c>
      <c r="F27">
        <v>238</v>
      </c>
    </row>
    <row r="28" spans="1:8">
      <c r="A28" t="s">
        <v>71</v>
      </c>
      <c r="B28">
        <v>506</v>
      </c>
      <c r="E28" t="s">
        <v>53</v>
      </c>
      <c r="F28">
        <v>2150</v>
      </c>
      <c r="G28">
        <v>10</v>
      </c>
    </row>
    <row r="29" spans="1:8">
      <c r="A29" t="s">
        <v>72</v>
      </c>
      <c r="B29">
        <v>431</v>
      </c>
      <c r="E29" t="s">
        <v>53</v>
      </c>
      <c r="F29">
        <v>538</v>
      </c>
      <c r="G29">
        <v>15</v>
      </c>
    </row>
    <row r="30" spans="1:8">
      <c r="A30" t="s">
        <v>73</v>
      </c>
      <c r="B30">
        <v>7524</v>
      </c>
      <c r="C30">
        <v>2</v>
      </c>
      <c r="D30">
        <v>0</v>
      </c>
      <c r="E30" t="s">
        <v>9</v>
      </c>
      <c r="F30">
        <v>20692</v>
      </c>
      <c r="G30">
        <v>7</v>
      </c>
      <c r="H30">
        <v>6</v>
      </c>
    </row>
    <row r="31" spans="1:8">
      <c r="A31" t="s">
        <v>74</v>
      </c>
      <c r="B31">
        <v>10</v>
      </c>
      <c r="C31">
        <v>0</v>
      </c>
      <c r="D31">
        <v>0</v>
      </c>
      <c r="E31" t="s">
        <v>9</v>
      </c>
      <c r="F31">
        <v>87</v>
      </c>
      <c r="G31">
        <v>10</v>
      </c>
    </row>
    <row r="32" spans="1:8">
      <c r="A32" t="s">
        <v>75</v>
      </c>
      <c r="B32">
        <v>420</v>
      </c>
      <c r="C32">
        <v>0</v>
      </c>
      <c r="D32">
        <v>0</v>
      </c>
      <c r="E32" t="s">
        <v>9</v>
      </c>
      <c r="F32">
        <v>231</v>
      </c>
    </row>
    <row r="33" spans="1:8">
      <c r="A33" t="s">
        <v>76</v>
      </c>
      <c r="B33">
        <v>13</v>
      </c>
      <c r="C33">
        <v>2</v>
      </c>
      <c r="D33">
        <v>2</v>
      </c>
      <c r="E33" t="s">
        <v>18</v>
      </c>
      <c r="F33">
        <v>137</v>
      </c>
      <c r="G33">
        <v>16</v>
      </c>
      <c r="H33">
        <v>3</v>
      </c>
    </row>
    <row r="34" spans="1:8">
      <c r="A34" t="s">
        <v>77</v>
      </c>
      <c r="B34">
        <v>391</v>
      </c>
      <c r="E34" t="s">
        <v>14</v>
      </c>
      <c r="F34">
        <v>43</v>
      </c>
      <c r="G34">
        <v>19</v>
      </c>
      <c r="H34">
        <v>9</v>
      </c>
    </row>
    <row r="35" spans="1:8">
      <c r="A35" t="s">
        <v>78</v>
      </c>
      <c r="B35">
        <v>35516</v>
      </c>
      <c r="E35" t="s">
        <v>18</v>
      </c>
      <c r="F35">
        <v>62153</v>
      </c>
    </row>
    <row r="36" spans="1:8">
      <c r="A36" t="s">
        <v>79</v>
      </c>
      <c r="B36">
        <v>65505</v>
      </c>
      <c r="E36" t="s">
        <v>80</v>
      </c>
      <c r="F36">
        <v>3275</v>
      </c>
      <c r="G36">
        <v>5</v>
      </c>
    </row>
    <row r="37" spans="1:8">
      <c r="A37" t="s">
        <v>81</v>
      </c>
      <c r="B37">
        <v>5614</v>
      </c>
      <c r="E37" t="s">
        <v>80</v>
      </c>
      <c r="F37">
        <v>280</v>
      </c>
      <c r="G37">
        <v>14</v>
      </c>
    </row>
    <row r="38" spans="1:8">
      <c r="A38" t="s">
        <v>82</v>
      </c>
      <c r="B38">
        <v>15257</v>
      </c>
      <c r="E38" t="s">
        <v>14</v>
      </c>
      <c r="F38">
        <v>762</v>
      </c>
      <c r="G38">
        <v>17</v>
      </c>
    </row>
    <row r="39" spans="1:8">
      <c r="A39" t="s">
        <v>83</v>
      </c>
      <c r="B39">
        <v>88</v>
      </c>
      <c r="C39">
        <v>1</v>
      </c>
      <c r="D39">
        <v>14</v>
      </c>
      <c r="E39" t="s">
        <v>9</v>
      </c>
      <c r="F39">
        <v>99</v>
      </c>
      <c r="G39">
        <v>8</v>
      </c>
      <c r="H39">
        <v>4</v>
      </c>
    </row>
    <row r="40" spans="1:8">
      <c r="A40" t="s">
        <v>84</v>
      </c>
      <c r="B40">
        <v>262</v>
      </c>
      <c r="C40">
        <v>0</v>
      </c>
      <c r="D40">
        <v>0</v>
      </c>
      <c r="E40" t="s">
        <v>9</v>
      </c>
      <c r="F40">
        <v>917</v>
      </c>
    </row>
    <row r="41" spans="1:8">
      <c r="A41" t="s">
        <v>85</v>
      </c>
      <c r="B41">
        <v>2</v>
      </c>
      <c r="C41">
        <v>0</v>
      </c>
      <c r="D41">
        <v>0</v>
      </c>
      <c r="E41" t="s">
        <v>9</v>
      </c>
      <c r="F41">
        <v>3</v>
      </c>
    </row>
    <row r="42" spans="1:8">
      <c r="A42" t="s">
        <v>86</v>
      </c>
      <c r="B42">
        <v>110</v>
      </c>
      <c r="C42">
        <v>9</v>
      </c>
      <c r="E42" t="s">
        <v>14</v>
      </c>
      <c r="F42">
        <v>193</v>
      </c>
      <c r="G42">
        <v>9</v>
      </c>
      <c r="H42">
        <v>8</v>
      </c>
    </row>
    <row r="43" spans="1:8">
      <c r="A43" t="s">
        <v>87</v>
      </c>
      <c r="B43">
        <v>30000</v>
      </c>
      <c r="E43" t="s">
        <v>49</v>
      </c>
      <c r="F43">
        <v>22</v>
      </c>
      <c r="G43">
        <v>10</v>
      </c>
    </row>
    <row r="44" spans="1:8">
      <c r="A44" t="s">
        <v>88</v>
      </c>
      <c r="B44">
        <v>47</v>
      </c>
      <c r="C44">
        <v>0</v>
      </c>
      <c r="D44">
        <v>6</v>
      </c>
      <c r="E44" t="s">
        <v>9</v>
      </c>
      <c r="F44">
        <v>141</v>
      </c>
      <c r="G44">
        <v>3</v>
      </c>
      <c r="H44">
        <v>4</v>
      </c>
    </row>
    <row r="45" spans="1:8">
      <c r="A45" t="s">
        <v>89</v>
      </c>
      <c r="B45">
        <v>274</v>
      </c>
      <c r="C45">
        <v>3</v>
      </c>
      <c r="D45">
        <v>10</v>
      </c>
      <c r="E45" t="s">
        <v>9</v>
      </c>
      <c r="F45">
        <v>755</v>
      </c>
      <c r="G45">
        <v>15</v>
      </c>
      <c r="H45">
        <v>6</v>
      </c>
    </row>
    <row r="46" spans="1:8">
      <c r="A46" t="s">
        <v>90</v>
      </c>
      <c r="B46">
        <v>17</v>
      </c>
      <c r="C46">
        <v>2</v>
      </c>
      <c r="D46">
        <v>2</v>
      </c>
      <c r="E46" t="s">
        <v>9</v>
      </c>
      <c r="F46">
        <v>30</v>
      </c>
      <c r="G46">
        <v>13</v>
      </c>
      <c r="H46">
        <v>1</v>
      </c>
    </row>
    <row r="47" spans="1:8">
      <c r="A47" t="s">
        <v>91</v>
      </c>
      <c r="B47">
        <v>1000</v>
      </c>
      <c r="E47" t="s">
        <v>49</v>
      </c>
      <c r="F47">
        <v>0</v>
      </c>
      <c r="G47">
        <v>10</v>
      </c>
      <c r="H47">
        <v>0</v>
      </c>
    </row>
    <row r="48" spans="1:8">
      <c r="A48" t="s">
        <v>92</v>
      </c>
      <c r="B48">
        <v>420</v>
      </c>
      <c r="E48" t="s">
        <v>93</v>
      </c>
      <c r="F48">
        <v>21</v>
      </c>
    </row>
    <row r="49" spans="1:8">
      <c r="A49" t="s">
        <v>94</v>
      </c>
      <c r="B49">
        <v>2</v>
      </c>
      <c r="C49">
        <v>3</v>
      </c>
      <c r="D49">
        <v>11</v>
      </c>
      <c r="E49" t="s">
        <v>31</v>
      </c>
      <c r="F49">
        <v>22</v>
      </c>
      <c r="G49">
        <v>6</v>
      </c>
      <c r="H49">
        <v>10</v>
      </c>
    </row>
    <row r="50" spans="1:8">
      <c r="A50" t="s">
        <v>95</v>
      </c>
      <c r="B50">
        <v>550</v>
      </c>
      <c r="E50" t="s">
        <v>3</v>
      </c>
      <c r="F50">
        <v>1925</v>
      </c>
    </row>
    <row r="51" spans="1:8">
      <c r="A51" t="s">
        <v>96</v>
      </c>
      <c r="B51">
        <v>100</v>
      </c>
      <c r="E51" t="s">
        <v>3</v>
      </c>
      <c r="F51">
        <v>197</v>
      </c>
      <c r="G51">
        <v>10</v>
      </c>
    </row>
    <row r="52" spans="1:8">
      <c r="A52" t="s">
        <v>97</v>
      </c>
      <c r="B52">
        <v>790</v>
      </c>
      <c r="E52" t="s">
        <v>3</v>
      </c>
      <c r="F52">
        <v>8690</v>
      </c>
    </row>
    <row r="53" spans="1:8">
      <c r="A53" t="s">
        <v>98</v>
      </c>
      <c r="B53">
        <v>44</v>
      </c>
      <c r="E53" t="s">
        <v>3</v>
      </c>
      <c r="F53">
        <v>147</v>
      </c>
    </row>
    <row r="54" spans="1:8">
      <c r="A54" t="s">
        <v>99</v>
      </c>
      <c r="B54">
        <v>26200</v>
      </c>
      <c r="E54" t="s">
        <v>100</v>
      </c>
      <c r="F54">
        <v>1419</v>
      </c>
      <c r="G54">
        <v>3</v>
      </c>
      <c r="H54">
        <v>4</v>
      </c>
    </row>
    <row r="55" spans="1:8">
      <c r="A55" t="s">
        <v>101</v>
      </c>
      <c r="B55">
        <v>7280</v>
      </c>
      <c r="E55" t="s">
        <v>80</v>
      </c>
      <c r="F55">
        <v>327</v>
      </c>
      <c r="G55">
        <v>12</v>
      </c>
    </row>
    <row r="56" spans="1:8">
      <c r="A56" t="s">
        <v>102</v>
      </c>
      <c r="B56">
        <v>200</v>
      </c>
      <c r="E56" t="s">
        <v>80</v>
      </c>
      <c r="F56">
        <v>15</v>
      </c>
    </row>
    <row r="57" spans="1:8">
      <c r="A57" t="s">
        <v>103</v>
      </c>
      <c r="B57">
        <v>23700</v>
      </c>
      <c r="E57" t="s">
        <v>14</v>
      </c>
      <c r="F57">
        <v>2518</v>
      </c>
      <c r="G57">
        <v>2</v>
      </c>
      <c r="H57">
        <v>6</v>
      </c>
    </row>
    <row r="58" spans="1:8">
      <c r="A58" t="s">
        <v>104</v>
      </c>
      <c r="B58">
        <v>31040</v>
      </c>
      <c r="E58" t="s">
        <v>14</v>
      </c>
      <c r="F58">
        <v>5044</v>
      </c>
    </row>
    <row r="59" spans="1:8">
      <c r="A59" t="s">
        <v>105</v>
      </c>
      <c r="B59">
        <v>30</v>
      </c>
      <c r="E59" t="s">
        <v>14</v>
      </c>
      <c r="F59">
        <v>6</v>
      </c>
      <c r="G59">
        <v>7</v>
      </c>
      <c r="H59">
        <v>6</v>
      </c>
    </row>
    <row r="60" spans="1:8">
      <c r="A60" t="s">
        <v>106</v>
      </c>
      <c r="B60">
        <v>465</v>
      </c>
      <c r="E60" t="s">
        <v>18</v>
      </c>
      <c r="F60">
        <v>244</v>
      </c>
      <c r="G60">
        <v>0</v>
      </c>
      <c r="H60">
        <v>0</v>
      </c>
    </row>
    <row r="61" spans="1:8">
      <c r="A61" t="s">
        <v>107</v>
      </c>
      <c r="B61">
        <v>80</v>
      </c>
      <c r="E61" t="s">
        <v>18</v>
      </c>
      <c r="F61">
        <v>80</v>
      </c>
      <c r="G61">
        <v>0</v>
      </c>
      <c r="H61">
        <v>0</v>
      </c>
    </row>
    <row r="62" spans="1:8">
      <c r="A62" t="s">
        <v>108</v>
      </c>
      <c r="B62">
        <v>4753</v>
      </c>
      <c r="E62" t="s">
        <v>18</v>
      </c>
      <c r="F62">
        <v>712</v>
      </c>
      <c r="G62">
        <v>19</v>
      </c>
      <c r="H62">
        <v>0</v>
      </c>
    </row>
    <row r="63" spans="1:8">
      <c r="A63" t="s">
        <v>109</v>
      </c>
      <c r="B63">
        <v>13771</v>
      </c>
      <c r="E63" t="s">
        <v>18</v>
      </c>
      <c r="F63">
        <v>13771</v>
      </c>
      <c r="G63">
        <v>0</v>
      </c>
      <c r="H63">
        <v>0</v>
      </c>
    </row>
    <row r="64" spans="1:8">
      <c r="A64" t="s">
        <v>110</v>
      </c>
      <c r="B64">
        <v>16</v>
      </c>
      <c r="E64" t="s">
        <v>18</v>
      </c>
      <c r="F64">
        <v>0</v>
      </c>
      <c r="G64">
        <v>10</v>
      </c>
      <c r="H64">
        <v>6</v>
      </c>
    </row>
    <row r="65" spans="1:8">
      <c r="A65" t="s">
        <v>111</v>
      </c>
      <c r="B65">
        <v>78558</v>
      </c>
      <c r="E65" t="s">
        <v>18</v>
      </c>
      <c r="F65">
        <v>6511</v>
      </c>
      <c r="G65">
        <v>0</v>
      </c>
      <c r="H65">
        <v>0</v>
      </c>
    </row>
    <row r="66" spans="1:8">
      <c r="A66" t="s">
        <v>112</v>
      </c>
      <c r="B66">
        <v>100</v>
      </c>
      <c r="E66" t="s">
        <v>18</v>
      </c>
      <c r="F66">
        <v>100</v>
      </c>
      <c r="G66">
        <v>0</v>
      </c>
      <c r="H6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86"/>
  <sheetViews>
    <sheetView workbookViewId="0">
      <selection activeCell="U3" sqref="A1:U3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113</v>
      </c>
      <c r="P2" t="s">
        <v>6</v>
      </c>
      <c r="S2" t="s">
        <v>7</v>
      </c>
    </row>
    <row r="3" spans="1:21">
      <c r="A3" t="s">
        <v>8</v>
      </c>
      <c r="B3">
        <v>169</v>
      </c>
      <c r="C3">
        <v>3</v>
      </c>
      <c r="D3">
        <v>16</v>
      </c>
      <c r="E3" t="s">
        <v>9</v>
      </c>
      <c r="F3">
        <v>1359</v>
      </c>
      <c r="G3">
        <v>2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114</v>
      </c>
      <c r="B4">
        <v>2</v>
      </c>
      <c r="E4" t="s">
        <v>14</v>
      </c>
      <c r="F4">
        <v>0</v>
      </c>
      <c r="G4">
        <v>15</v>
      </c>
      <c r="P4">
        <v>56610</v>
      </c>
      <c r="Q4">
        <v>13</v>
      </c>
      <c r="R4">
        <v>11</v>
      </c>
      <c r="S4">
        <f>SUM(F3:F86)</f>
        <v>56572</v>
      </c>
      <c r="T4">
        <f>SUM(G3:G86)</f>
        <v>681</v>
      </c>
      <c r="U4">
        <f>SUM(H3:H86)</f>
        <v>229</v>
      </c>
    </row>
    <row r="5" spans="1:21">
      <c r="A5" t="s">
        <v>115</v>
      </c>
      <c r="B5">
        <v>1600</v>
      </c>
      <c r="E5" t="s">
        <v>43</v>
      </c>
      <c r="F5">
        <v>4</v>
      </c>
      <c r="G5">
        <v>8</v>
      </c>
    </row>
    <row r="6" spans="1:21">
      <c r="A6" t="s">
        <v>116</v>
      </c>
      <c r="B6">
        <v>3</v>
      </c>
      <c r="E6" t="s">
        <v>14</v>
      </c>
      <c r="F6">
        <v>1</v>
      </c>
      <c r="G6">
        <v>4</v>
      </c>
      <c r="H6">
        <v>4</v>
      </c>
    </row>
    <row r="7" spans="1:21">
      <c r="A7" t="s">
        <v>117</v>
      </c>
      <c r="B7">
        <v>10</v>
      </c>
      <c r="E7" t="s">
        <v>65</v>
      </c>
      <c r="F7">
        <v>74</v>
      </c>
      <c r="G7">
        <v>13</v>
      </c>
      <c r="H7">
        <v>4</v>
      </c>
    </row>
    <row r="8" spans="1:21">
      <c r="A8" t="s">
        <v>13</v>
      </c>
      <c r="B8">
        <v>34508</v>
      </c>
      <c r="E8" t="s">
        <v>14</v>
      </c>
      <c r="F8">
        <v>2012</v>
      </c>
      <c r="G8">
        <v>19</v>
      </c>
      <c r="H8">
        <v>4</v>
      </c>
    </row>
    <row r="9" spans="1:21">
      <c r="A9" t="s">
        <v>118</v>
      </c>
      <c r="B9">
        <v>114</v>
      </c>
      <c r="E9" t="s">
        <v>14</v>
      </c>
      <c r="F9">
        <v>8</v>
      </c>
      <c r="G9">
        <v>1</v>
      </c>
      <c r="H9">
        <v>6</v>
      </c>
    </row>
    <row r="10" spans="1:21">
      <c r="A10" t="s">
        <v>119</v>
      </c>
      <c r="B10">
        <v>4</v>
      </c>
      <c r="C10">
        <v>1</v>
      </c>
      <c r="D10">
        <v>14</v>
      </c>
      <c r="E10" t="s">
        <v>14</v>
      </c>
      <c r="F10">
        <v>4</v>
      </c>
      <c r="G10">
        <v>16</v>
      </c>
      <c r="H10">
        <v>3</v>
      </c>
    </row>
    <row r="11" spans="1:21">
      <c r="A11" t="s">
        <v>120</v>
      </c>
      <c r="B11">
        <v>316</v>
      </c>
      <c r="E11" t="s">
        <v>9</v>
      </c>
      <c r="F11">
        <v>42</v>
      </c>
      <c r="G11">
        <v>2</v>
      </c>
      <c r="H11">
        <v>8</v>
      </c>
    </row>
    <row r="12" spans="1:21">
      <c r="A12" t="s">
        <v>121</v>
      </c>
      <c r="B12">
        <v>11</v>
      </c>
      <c r="E12" t="s">
        <v>14</v>
      </c>
      <c r="F12">
        <v>9</v>
      </c>
    </row>
    <row r="13" spans="1:21">
      <c r="A13" t="s">
        <v>122</v>
      </c>
      <c r="B13">
        <v>2</v>
      </c>
      <c r="E13" t="s">
        <v>14</v>
      </c>
      <c r="F13">
        <v>1</v>
      </c>
    </row>
    <row r="14" spans="1:21">
      <c r="A14" t="s">
        <v>123</v>
      </c>
      <c r="B14">
        <v>30</v>
      </c>
      <c r="E14" t="s">
        <v>14</v>
      </c>
      <c r="F14">
        <v>4</v>
      </c>
    </row>
    <row r="15" spans="1:21">
      <c r="A15" t="s">
        <v>124</v>
      </c>
      <c r="B15">
        <v>4323</v>
      </c>
      <c r="E15" t="s">
        <v>14</v>
      </c>
      <c r="F15">
        <v>144</v>
      </c>
      <c r="G15">
        <v>2</v>
      </c>
      <c r="H15">
        <v>0</v>
      </c>
    </row>
    <row r="16" spans="1:21">
      <c r="A16" t="s">
        <v>125</v>
      </c>
      <c r="B16">
        <v>2</v>
      </c>
      <c r="E16" t="s">
        <v>137</v>
      </c>
      <c r="F16">
        <v>0</v>
      </c>
      <c r="G16">
        <v>11</v>
      </c>
      <c r="H16">
        <v>0</v>
      </c>
    </row>
    <row r="17" spans="1:8">
      <c r="A17" t="s">
        <v>126</v>
      </c>
      <c r="B17">
        <v>6</v>
      </c>
      <c r="E17" t="s">
        <v>14</v>
      </c>
      <c r="F17">
        <v>6</v>
      </c>
      <c r="G17">
        <v>12</v>
      </c>
      <c r="H17">
        <v>0</v>
      </c>
    </row>
    <row r="18" spans="1:8">
      <c r="A18" t="s">
        <v>127</v>
      </c>
      <c r="B18">
        <v>21941</v>
      </c>
      <c r="E18" t="s">
        <v>14</v>
      </c>
      <c r="F18">
        <v>731</v>
      </c>
      <c r="G18">
        <v>7</v>
      </c>
      <c r="H18">
        <v>4</v>
      </c>
    </row>
    <row r="19" spans="1:8">
      <c r="A19" t="s">
        <v>128</v>
      </c>
      <c r="C19">
        <v>2</v>
      </c>
      <c r="E19" t="s">
        <v>9</v>
      </c>
      <c r="F19">
        <v>1</v>
      </c>
      <c r="G19">
        <v>5</v>
      </c>
      <c r="H19">
        <v>0</v>
      </c>
    </row>
    <row r="20" spans="1:8">
      <c r="A20" t="s">
        <v>129</v>
      </c>
      <c r="B20">
        <v>11</v>
      </c>
      <c r="E20" t="s">
        <v>14</v>
      </c>
      <c r="F20">
        <v>2</v>
      </c>
      <c r="G20">
        <v>18</v>
      </c>
      <c r="H20">
        <v>9</v>
      </c>
    </row>
    <row r="21" spans="1:8">
      <c r="A21" t="s">
        <v>130</v>
      </c>
      <c r="B21">
        <v>231</v>
      </c>
      <c r="E21" t="s">
        <v>14</v>
      </c>
      <c r="F21">
        <v>86</v>
      </c>
      <c r="G21">
        <v>16</v>
      </c>
      <c r="H21">
        <v>3</v>
      </c>
    </row>
    <row r="22" spans="1:8">
      <c r="A22" t="s">
        <v>131</v>
      </c>
      <c r="B22">
        <v>5</v>
      </c>
      <c r="C22">
        <v>3</v>
      </c>
      <c r="D22">
        <v>22</v>
      </c>
      <c r="E22" t="s">
        <v>9</v>
      </c>
      <c r="F22">
        <v>10</v>
      </c>
      <c r="G22">
        <v>19</v>
      </c>
      <c r="H22">
        <v>10</v>
      </c>
    </row>
    <row r="23" spans="1:8">
      <c r="A23" t="s">
        <v>132</v>
      </c>
      <c r="B23">
        <v>2</v>
      </c>
      <c r="C23">
        <v>3</v>
      </c>
      <c r="D23">
        <v>0</v>
      </c>
      <c r="E23" t="s">
        <v>9</v>
      </c>
      <c r="F23">
        <v>5</v>
      </c>
      <c r="G23">
        <v>19</v>
      </c>
      <c r="H23">
        <v>7</v>
      </c>
    </row>
    <row r="24" spans="1:8">
      <c r="A24" t="s">
        <v>133</v>
      </c>
      <c r="B24">
        <v>4</v>
      </c>
      <c r="E24" t="s">
        <v>14</v>
      </c>
      <c r="F24">
        <v>4</v>
      </c>
      <c r="G24">
        <v>0</v>
      </c>
      <c r="H24">
        <v>9</v>
      </c>
    </row>
    <row r="25" spans="1:8">
      <c r="A25" t="s">
        <v>136</v>
      </c>
      <c r="B25">
        <v>7</v>
      </c>
      <c r="E25" t="s">
        <v>14</v>
      </c>
      <c r="F25">
        <v>2</v>
      </c>
      <c r="G25">
        <v>5</v>
      </c>
      <c r="H25">
        <v>6</v>
      </c>
    </row>
    <row r="26" spans="1:8">
      <c r="A26" t="s">
        <v>134</v>
      </c>
      <c r="B26">
        <v>749</v>
      </c>
      <c r="E26" t="s">
        <v>14</v>
      </c>
      <c r="F26">
        <v>40</v>
      </c>
      <c r="G26">
        <v>11</v>
      </c>
      <c r="H26">
        <v>5</v>
      </c>
    </row>
    <row r="27" spans="1:8">
      <c r="A27" t="s">
        <v>27</v>
      </c>
      <c r="B27">
        <v>9941</v>
      </c>
      <c r="E27" t="s">
        <v>14</v>
      </c>
      <c r="F27">
        <v>289</v>
      </c>
      <c r="G27">
        <v>18</v>
      </c>
      <c r="H27">
        <v>11</v>
      </c>
    </row>
    <row r="28" spans="1:8">
      <c r="A28" t="s">
        <v>135</v>
      </c>
      <c r="B28">
        <v>16</v>
      </c>
      <c r="C28">
        <v>2</v>
      </c>
      <c r="D28">
        <v>9</v>
      </c>
      <c r="E28" t="s">
        <v>9</v>
      </c>
      <c r="F28">
        <v>18</v>
      </c>
      <c r="G28">
        <v>13</v>
      </c>
    </row>
    <row r="29" spans="1:8">
      <c r="A29" t="s">
        <v>147</v>
      </c>
      <c r="B29">
        <v>436</v>
      </c>
      <c r="C29">
        <v>0</v>
      </c>
      <c r="D29">
        <v>0</v>
      </c>
      <c r="E29" t="s">
        <v>9</v>
      </c>
      <c r="F29">
        <v>436</v>
      </c>
    </row>
    <row r="30" spans="1:8">
      <c r="A30" t="s">
        <v>148</v>
      </c>
      <c r="B30">
        <v>94</v>
      </c>
      <c r="C30">
        <v>1</v>
      </c>
      <c r="D30">
        <v>11</v>
      </c>
      <c r="E30" t="s">
        <v>9</v>
      </c>
      <c r="F30">
        <v>245</v>
      </c>
      <c r="G30">
        <v>17</v>
      </c>
      <c r="H30">
        <v>4</v>
      </c>
    </row>
    <row r="31" spans="1:8">
      <c r="A31" t="s">
        <v>138</v>
      </c>
      <c r="B31">
        <v>69</v>
      </c>
      <c r="C31">
        <v>1</v>
      </c>
      <c r="D31">
        <v>3</v>
      </c>
      <c r="E31" t="s">
        <v>31</v>
      </c>
      <c r="F31">
        <v>898</v>
      </c>
      <c r="G31">
        <v>4</v>
      </c>
    </row>
    <row r="32" spans="1:8">
      <c r="A32" t="s">
        <v>139</v>
      </c>
      <c r="B32">
        <v>71</v>
      </c>
      <c r="C32">
        <v>6</v>
      </c>
      <c r="D32">
        <v>2</v>
      </c>
      <c r="E32" t="s">
        <v>31</v>
      </c>
      <c r="F32">
        <v>927</v>
      </c>
      <c r="G32">
        <v>7</v>
      </c>
      <c r="H32">
        <v>4</v>
      </c>
    </row>
    <row r="33" spans="1:8">
      <c r="A33" t="s">
        <v>140</v>
      </c>
      <c r="B33">
        <v>104</v>
      </c>
      <c r="C33">
        <v>19</v>
      </c>
      <c r="D33">
        <v>1</v>
      </c>
      <c r="E33" t="s">
        <v>31</v>
      </c>
      <c r="F33">
        <v>1364</v>
      </c>
      <c r="G33">
        <v>11</v>
      </c>
      <c r="H33">
        <v>2</v>
      </c>
    </row>
    <row r="34" spans="1:8">
      <c r="A34" t="s">
        <v>141</v>
      </c>
      <c r="B34">
        <v>7103</v>
      </c>
      <c r="E34" t="s">
        <v>3</v>
      </c>
      <c r="F34">
        <v>4261</v>
      </c>
      <c r="G34">
        <v>16</v>
      </c>
    </row>
    <row r="35" spans="1:8">
      <c r="A35" t="s">
        <v>142</v>
      </c>
      <c r="B35">
        <v>0</v>
      </c>
      <c r="C35">
        <v>0</v>
      </c>
      <c r="D35">
        <v>10</v>
      </c>
      <c r="E35" t="s">
        <v>14</v>
      </c>
      <c r="F35">
        <v>0</v>
      </c>
      <c r="G35">
        <v>5</v>
      </c>
      <c r="H35">
        <v>10</v>
      </c>
    </row>
    <row r="36" spans="1:8">
      <c r="A36" t="s">
        <v>143</v>
      </c>
      <c r="B36">
        <v>74</v>
      </c>
      <c r="C36">
        <v>2</v>
      </c>
      <c r="D36">
        <v>14</v>
      </c>
      <c r="E36" t="s">
        <v>14</v>
      </c>
      <c r="F36">
        <v>167</v>
      </c>
      <c r="G36">
        <v>16</v>
      </c>
      <c r="H36">
        <v>6</v>
      </c>
    </row>
    <row r="37" spans="1:8">
      <c r="A37" t="s">
        <v>144</v>
      </c>
      <c r="B37">
        <v>11</v>
      </c>
      <c r="C37">
        <v>2</v>
      </c>
      <c r="D37">
        <v>20</v>
      </c>
      <c r="E37" t="s">
        <v>14</v>
      </c>
      <c r="F37">
        <v>99</v>
      </c>
      <c r="G37">
        <v>3</v>
      </c>
      <c r="H37">
        <v>4</v>
      </c>
    </row>
    <row r="38" spans="1:8">
      <c r="A38" t="s">
        <v>145</v>
      </c>
      <c r="B38">
        <v>425</v>
      </c>
      <c r="C38">
        <v>1</v>
      </c>
      <c r="D38">
        <v>4</v>
      </c>
      <c r="E38" t="s">
        <v>14</v>
      </c>
      <c r="F38">
        <v>2339</v>
      </c>
      <c r="G38">
        <v>1</v>
      </c>
      <c r="H38">
        <v>3</v>
      </c>
    </row>
    <row r="39" spans="1:8">
      <c r="A39" t="s">
        <v>146</v>
      </c>
      <c r="B39">
        <v>245</v>
      </c>
      <c r="E39" t="s">
        <v>3</v>
      </c>
      <c r="F39">
        <v>98</v>
      </c>
    </row>
    <row r="40" spans="1:8">
      <c r="A40" t="s">
        <v>29</v>
      </c>
      <c r="B40">
        <v>12</v>
      </c>
      <c r="C40">
        <v>2</v>
      </c>
      <c r="D40">
        <v>6</v>
      </c>
      <c r="E40" t="s">
        <v>9</v>
      </c>
      <c r="F40">
        <v>81</v>
      </c>
      <c r="G40">
        <v>11</v>
      </c>
      <c r="H40">
        <v>10</v>
      </c>
    </row>
    <row r="41" spans="1:8">
      <c r="A41" t="s">
        <v>149</v>
      </c>
      <c r="B41">
        <v>0</v>
      </c>
      <c r="C41">
        <v>12</v>
      </c>
      <c r="E41" t="s">
        <v>18</v>
      </c>
      <c r="F41">
        <v>1</v>
      </c>
      <c r="G41">
        <v>18</v>
      </c>
    </row>
    <row r="42" spans="1:8">
      <c r="A42" t="s">
        <v>150</v>
      </c>
      <c r="B42">
        <v>0</v>
      </c>
      <c r="C42">
        <v>0</v>
      </c>
      <c r="D42">
        <v>59</v>
      </c>
      <c r="E42" t="s">
        <v>31</v>
      </c>
      <c r="F42">
        <v>3</v>
      </c>
      <c r="G42">
        <v>17</v>
      </c>
    </row>
    <row r="43" spans="1:8">
      <c r="A43" t="s">
        <v>151</v>
      </c>
      <c r="B43">
        <v>0</v>
      </c>
      <c r="C43">
        <v>0</v>
      </c>
      <c r="D43">
        <v>40</v>
      </c>
      <c r="E43" t="s">
        <v>162</v>
      </c>
      <c r="F43">
        <v>8</v>
      </c>
    </row>
    <row r="44" spans="1:8">
      <c r="A44" t="s">
        <v>152</v>
      </c>
      <c r="B44">
        <v>3</v>
      </c>
      <c r="E44" t="s">
        <v>18</v>
      </c>
      <c r="F44">
        <v>41</v>
      </c>
      <c r="G44">
        <v>6</v>
      </c>
      <c r="H44">
        <v>8</v>
      </c>
    </row>
    <row r="45" spans="1:8">
      <c r="A45" t="s">
        <v>153</v>
      </c>
      <c r="B45">
        <v>12</v>
      </c>
      <c r="E45" t="s">
        <v>14</v>
      </c>
      <c r="F45">
        <v>0</v>
      </c>
      <c r="G45">
        <v>5</v>
      </c>
    </row>
    <row r="46" spans="1:8">
      <c r="A46" t="s">
        <v>154</v>
      </c>
      <c r="B46">
        <v>4486</v>
      </c>
      <c r="E46" t="s">
        <v>162</v>
      </c>
      <c r="F46">
        <v>1345</v>
      </c>
      <c r="G46">
        <v>16</v>
      </c>
    </row>
    <row r="47" spans="1:8">
      <c r="A47" t="s">
        <v>155</v>
      </c>
      <c r="B47">
        <v>166</v>
      </c>
      <c r="C47">
        <v>2</v>
      </c>
      <c r="D47">
        <v>8</v>
      </c>
      <c r="E47" t="s">
        <v>9</v>
      </c>
      <c r="F47">
        <v>270</v>
      </c>
      <c r="G47">
        <v>13</v>
      </c>
      <c r="H47">
        <v>6</v>
      </c>
    </row>
    <row r="48" spans="1:8">
      <c r="A48" t="s">
        <v>156</v>
      </c>
      <c r="B48">
        <v>177</v>
      </c>
      <c r="E48" t="s">
        <v>163</v>
      </c>
      <c r="F48">
        <v>35</v>
      </c>
      <c r="G48">
        <v>9</v>
      </c>
      <c r="H48">
        <v>4</v>
      </c>
    </row>
    <row r="49" spans="1:8">
      <c r="A49" t="s">
        <v>157</v>
      </c>
      <c r="B49">
        <v>76922</v>
      </c>
      <c r="E49" t="s">
        <v>14</v>
      </c>
      <c r="F49">
        <v>1442</v>
      </c>
      <c r="G49">
        <v>5</v>
      </c>
      <c r="H49">
        <v>9</v>
      </c>
    </row>
    <row r="50" spans="1:8">
      <c r="A50" t="s">
        <v>158</v>
      </c>
      <c r="B50">
        <v>8</v>
      </c>
      <c r="E50" t="s">
        <v>53</v>
      </c>
      <c r="F50">
        <v>3</v>
      </c>
      <c r="G50">
        <v>3</v>
      </c>
      <c r="H50">
        <v>9</v>
      </c>
    </row>
    <row r="51" spans="1:8">
      <c r="A51" t="s">
        <v>159</v>
      </c>
      <c r="B51">
        <v>5</v>
      </c>
      <c r="C51">
        <v>0</v>
      </c>
      <c r="D51">
        <v>31</v>
      </c>
      <c r="E51" t="s">
        <v>31</v>
      </c>
      <c r="F51">
        <v>204</v>
      </c>
      <c r="G51">
        <v>18</v>
      </c>
      <c r="H51">
        <v>4</v>
      </c>
    </row>
    <row r="52" spans="1:8">
      <c r="A52" t="s">
        <v>160</v>
      </c>
      <c r="B52">
        <v>3</v>
      </c>
      <c r="C52">
        <v>2</v>
      </c>
      <c r="D52">
        <v>16</v>
      </c>
      <c r="E52" t="s">
        <v>31</v>
      </c>
      <c r="F52">
        <v>121</v>
      </c>
      <c r="G52">
        <v>3</v>
      </c>
      <c r="H52">
        <v>1</v>
      </c>
    </row>
    <row r="53" spans="1:8">
      <c r="A53" t="s">
        <v>161</v>
      </c>
      <c r="B53">
        <v>0</v>
      </c>
      <c r="C53">
        <v>1</v>
      </c>
      <c r="D53">
        <v>42</v>
      </c>
      <c r="E53" t="s">
        <v>31</v>
      </c>
      <c r="F53">
        <v>22</v>
      </c>
      <c r="G53">
        <v>10</v>
      </c>
    </row>
    <row r="54" spans="1:8">
      <c r="A54" t="s">
        <v>36</v>
      </c>
      <c r="B54">
        <v>3</v>
      </c>
      <c r="C54">
        <v>0</v>
      </c>
      <c r="D54">
        <v>37</v>
      </c>
      <c r="E54" t="s">
        <v>31</v>
      </c>
      <c r="F54">
        <v>110</v>
      </c>
      <c r="G54">
        <v>2</v>
      </c>
      <c r="H54">
        <v>9</v>
      </c>
    </row>
    <row r="55" spans="1:8">
      <c r="A55" t="s">
        <v>164</v>
      </c>
      <c r="B55">
        <v>10</v>
      </c>
      <c r="C55">
        <v>0</v>
      </c>
      <c r="D55">
        <v>0</v>
      </c>
      <c r="E55" t="s">
        <v>31</v>
      </c>
      <c r="F55">
        <v>750</v>
      </c>
    </row>
    <row r="56" spans="1:8">
      <c r="A56" t="s">
        <v>165</v>
      </c>
      <c r="B56">
        <v>30</v>
      </c>
      <c r="C56">
        <v>2</v>
      </c>
      <c r="D56">
        <v>0</v>
      </c>
      <c r="E56" t="s">
        <v>49</v>
      </c>
      <c r="F56">
        <v>41</v>
      </c>
      <c r="G56">
        <v>18</v>
      </c>
      <c r="H56">
        <v>9</v>
      </c>
    </row>
    <row r="57" spans="1:8">
      <c r="A57" t="s">
        <v>166</v>
      </c>
      <c r="B57">
        <v>10</v>
      </c>
      <c r="E57" t="s">
        <v>3</v>
      </c>
      <c r="F57">
        <v>150</v>
      </c>
    </row>
    <row r="58" spans="1:8">
      <c r="A58" t="s">
        <v>167</v>
      </c>
      <c r="B58">
        <v>27</v>
      </c>
      <c r="E58" t="s">
        <v>3</v>
      </c>
      <c r="F58">
        <v>67</v>
      </c>
      <c r="G58">
        <v>10</v>
      </c>
    </row>
    <row r="59" spans="1:8">
      <c r="A59" t="s">
        <v>168</v>
      </c>
      <c r="B59">
        <v>2</v>
      </c>
      <c r="E59" t="s">
        <v>3</v>
      </c>
      <c r="F59">
        <v>3</v>
      </c>
      <c r="G59">
        <v>10</v>
      </c>
    </row>
    <row r="60" spans="1:8">
      <c r="A60" t="s">
        <v>169</v>
      </c>
      <c r="B60">
        <v>48</v>
      </c>
      <c r="E60" t="s">
        <v>173</v>
      </c>
      <c r="F60">
        <v>48</v>
      </c>
    </row>
    <row r="61" spans="1:8">
      <c r="A61" t="s">
        <v>170</v>
      </c>
      <c r="B61">
        <v>82</v>
      </c>
      <c r="F61">
        <v>123</v>
      </c>
    </row>
    <row r="62" spans="1:8">
      <c r="A62" t="s">
        <v>171</v>
      </c>
      <c r="B62">
        <v>120475</v>
      </c>
      <c r="F62">
        <v>602</v>
      </c>
      <c r="G62">
        <v>7</v>
      </c>
      <c r="H62">
        <v>6</v>
      </c>
    </row>
    <row r="63" spans="1:8">
      <c r="A63" t="s">
        <v>172</v>
      </c>
      <c r="B63">
        <v>480</v>
      </c>
      <c r="F63">
        <v>480</v>
      </c>
    </row>
    <row r="64" spans="1:8">
      <c r="A64" t="s">
        <v>174</v>
      </c>
      <c r="B64">
        <v>589</v>
      </c>
      <c r="E64" t="s">
        <v>14</v>
      </c>
      <c r="F64">
        <v>294</v>
      </c>
      <c r="G64">
        <v>10</v>
      </c>
    </row>
    <row r="65" spans="1:8">
      <c r="A65" t="s">
        <v>175</v>
      </c>
      <c r="B65">
        <v>967</v>
      </c>
      <c r="E65" t="s">
        <v>3</v>
      </c>
      <c r="F65">
        <v>1208</v>
      </c>
      <c r="G65">
        <v>15</v>
      </c>
    </row>
    <row r="66" spans="1:8">
      <c r="A66" t="s">
        <v>176</v>
      </c>
      <c r="B66">
        <v>1337</v>
      </c>
      <c r="F66">
        <v>434</v>
      </c>
      <c r="G66">
        <v>10</v>
      </c>
      <c r="H66">
        <v>6</v>
      </c>
    </row>
    <row r="67" spans="1:8">
      <c r="A67" t="s">
        <v>177</v>
      </c>
      <c r="B67">
        <v>1861</v>
      </c>
      <c r="F67">
        <v>899</v>
      </c>
      <c r="G67">
        <v>9</v>
      </c>
      <c r="H67">
        <v>8</v>
      </c>
    </row>
    <row r="68" spans="1:8">
      <c r="A68" t="s">
        <v>178</v>
      </c>
      <c r="B68">
        <v>20</v>
      </c>
      <c r="E68" t="s">
        <v>49</v>
      </c>
      <c r="F68">
        <v>8</v>
      </c>
      <c r="G68">
        <v>5</v>
      </c>
    </row>
    <row r="69" spans="1:8">
      <c r="A69" t="s">
        <v>179</v>
      </c>
      <c r="B69">
        <v>188</v>
      </c>
      <c r="E69" t="s">
        <v>10</v>
      </c>
      <c r="F69">
        <v>188</v>
      </c>
      <c r="G69">
        <v>0</v>
      </c>
      <c r="H69">
        <v>0</v>
      </c>
    </row>
    <row r="70" spans="1:8">
      <c r="A70" t="s">
        <v>180</v>
      </c>
      <c r="B70">
        <v>2367</v>
      </c>
      <c r="F70">
        <v>2011</v>
      </c>
      <c r="G70">
        <v>19</v>
      </c>
      <c r="H70">
        <v>0</v>
      </c>
    </row>
    <row r="71" spans="1:8">
      <c r="A71" t="s">
        <v>181</v>
      </c>
      <c r="B71">
        <v>3110</v>
      </c>
      <c r="F71">
        <v>3887</v>
      </c>
      <c r="G71">
        <v>10</v>
      </c>
      <c r="H71">
        <v>0</v>
      </c>
    </row>
    <row r="72" spans="1:8">
      <c r="A72" t="s">
        <v>182</v>
      </c>
      <c r="B72">
        <v>8196</v>
      </c>
      <c r="C72">
        <v>3</v>
      </c>
      <c r="D72">
        <v>26</v>
      </c>
      <c r="E72" t="s">
        <v>18</v>
      </c>
      <c r="F72">
        <v>14343</v>
      </c>
      <c r="G72">
        <v>0</v>
      </c>
      <c r="H72">
        <v>0</v>
      </c>
    </row>
    <row r="73" spans="1:8">
      <c r="A73" t="s">
        <v>183</v>
      </c>
      <c r="B73">
        <v>102</v>
      </c>
      <c r="F73">
        <v>617</v>
      </c>
      <c r="G73">
        <v>17</v>
      </c>
      <c r="H73">
        <v>8</v>
      </c>
    </row>
    <row r="74" spans="1:8">
      <c r="A74" t="s">
        <v>184</v>
      </c>
      <c r="B74">
        <v>50</v>
      </c>
      <c r="F74">
        <v>37</v>
      </c>
      <c r="G74">
        <v>10</v>
      </c>
      <c r="H74">
        <v>0</v>
      </c>
    </row>
    <row r="75" spans="1:8">
      <c r="A75" t="s">
        <v>185</v>
      </c>
      <c r="B75">
        <v>9</v>
      </c>
      <c r="F75">
        <v>10</v>
      </c>
      <c r="G75">
        <v>2</v>
      </c>
      <c r="H75">
        <v>6</v>
      </c>
    </row>
    <row r="76" spans="1:8">
      <c r="A76" t="s">
        <v>186</v>
      </c>
      <c r="B76">
        <v>86</v>
      </c>
      <c r="E76" t="s">
        <v>49</v>
      </c>
      <c r="F76">
        <v>7</v>
      </c>
      <c r="G76">
        <v>15</v>
      </c>
    </row>
    <row r="77" spans="1:8">
      <c r="A77" t="s">
        <v>187</v>
      </c>
      <c r="B77">
        <v>2</v>
      </c>
      <c r="E77" t="s">
        <v>3</v>
      </c>
      <c r="F77">
        <v>12</v>
      </c>
    </row>
    <row r="78" spans="1:8">
      <c r="A78" t="s">
        <v>188</v>
      </c>
      <c r="B78">
        <v>1127</v>
      </c>
      <c r="F78">
        <v>1070</v>
      </c>
      <c r="G78">
        <v>13</v>
      </c>
    </row>
    <row r="79" spans="1:8">
      <c r="A79" t="s">
        <v>189</v>
      </c>
      <c r="B79">
        <v>208</v>
      </c>
      <c r="F79">
        <v>156</v>
      </c>
    </row>
    <row r="80" spans="1:8">
      <c r="A80" t="s">
        <v>190</v>
      </c>
      <c r="B80">
        <v>7</v>
      </c>
      <c r="F80">
        <v>5</v>
      </c>
      <c r="G80">
        <v>5</v>
      </c>
    </row>
    <row r="81" spans="1:7">
      <c r="A81" t="s">
        <v>191</v>
      </c>
      <c r="B81">
        <v>8493</v>
      </c>
      <c r="F81">
        <v>8493</v>
      </c>
    </row>
    <row r="82" spans="1:7">
      <c r="A82" t="s">
        <v>192</v>
      </c>
      <c r="B82">
        <v>56</v>
      </c>
      <c r="E82" t="s">
        <v>14</v>
      </c>
      <c r="F82">
        <v>2</v>
      </c>
      <c r="G82">
        <v>9</v>
      </c>
    </row>
    <row r="83" spans="1:7">
      <c r="A83" t="s">
        <v>193</v>
      </c>
      <c r="B83">
        <v>527</v>
      </c>
      <c r="E83" t="s">
        <v>3</v>
      </c>
      <c r="F83">
        <v>474</v>
      </c>
      <c r="G83">
        <v>6</v>
      </c>
    </row>
    <row r="84" spans="1:7">
      <c r="A84" t="s">
        <v>194</v>
      </c>
      <c r="B84">
        <v>24</v>
      </c>
      <c r="E84" t="s">
        <v>53</v>
      </c>
      <c r="F84">
        <v>28</v>
      </c>
      <c r="G84">
        <v>16</v>
      </c>
    </row>
    <row r="85" spans="1:7">
      <c r="A85" t="s">
        <v>195</v>
      </c>
      <c r="B85">
        <v>2120</v>
      </c>
      <c r="E85" t="s">
        <v>3</v>
      </c>
      <c r="F85">
        <v>742</v>
      </c>
    </row>
    <row r="86" spans="1:7">
      <c r="A86" t="s">
        <v>196</v>
      </c>
      <c r="B86">
        <v>18</v>
      </c>
      <c r="F86">
        <v>7</v>
      </c>
      <c r="G86">
        <v>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9"/>
  <sheetViews>
    <sheetView workbookViewId="0">
      <selection activeCell="G39" sqref="G39"/>
    </sheetView>
  </sheetViews>
  <sheetFormatPr defaultRowHeight="15"/>
  <sheetData>
    <row r="1" spans="1:14">
      <c r="B1" t="s">
        <v>0</v>
      </c>
      <c r="F1" t="s">
        <v>1</v>
      </c>
      <c r="I1" t="s">
        <v>197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198</v>
      </c>
      <c r="B3">
        <v>336</v>
      </c>
      <c r="E3" t="s">
        <v>14</v>
      </c>
      <c r="F3">
        <v>33</v>
      </c>
      <c r="G3">
        <v>12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199</v>
      </c>
      <c r="B4">
        <v>4</v>
      </c>
      <c r="E4" t="s">
        <v>9</v>
      </c>
      <c r="F4">
        <v>4</v>
      </c>
      <c r="I4">
        <v>5781</v>
      </c>
      <c r="J4">
        <v>6</v>
      </c>
      <c r="K4">
        <v>1</v>
      </c>
      <c r="L4">
        <f>SUM(F3:F29)</f>
        <v>5761</v>
      </c>
      <c r="M4">
        <f t="shared" ref="M4:N4" si="0">SUM(G3:G29)</f>
        <v>204</v>
      </c>
      <c r="N4">
        <f t="shared" si="0"/>
        <v>25</v>
      </c>
    </row>
    <row r="5" spans="1:14">
      <c r="A5" t="s">
        <v>200</v>
      </c>
      <c r="B5">
        <v>329</v>
      </c>
      <c r="E5" t="s">
        <v>14</v>
      </c>
      <c r="F5">
        <v>20</v>
      </c>
      <c r="G5">
        <v>11</v>
      </c>
      <c r="H5">
        <v>3</v>
      </c>
    </row>
    <row r="6" spans="1:14">
      <c r="A6" t="s">
        <v>201</v>
      </c>
      <c r="B6">
        <v>247</v>
      </c>
      <c r="E6" t="s">
        <v>10</v>
      </c>
      <c r="F6">
        <v>494</v>
      </c>
    </row>
    <row r="7" spans="1:14">
      <c r="A7" t="s">
        <v>202</v>
      </c>
      <c r="B7">
        <v>10</v>
      </c>
      <c r="E7" t="s">
        <v>9</v>
      </c>
      <c r="F7">
        <v>60</v>
      </c>
    </row>
    <row r="8" spans="1:14">
      <c r="A8" t="s">
        <v>204</v>
      </c>
      <c r="B8">
        <v>6</v>
      </c>
      <c r="E8" t="s">
        <v>208</v>
      </c>
      <c r="F8">
        <v>2</v>
      </c>
      <c r="G8">
        <v>8</v>
      </c>
    </row>
    <row r="9" spans="1:14">
      <c r="A9" t="s">
        <v>203</v>
      </c>
      <c r="B9">
        <v>2</v>
      </c>
      <c r="E9" t="s">
        <v>208</v>
      </c>
      <c r="F9">
        <v>1</v>
      </c>
    </row>
    <row r="10" spans="1:14">
      <c r="A10" t="s">
        <v>205</v>
      </c>
      <c r="B10">
        <v>70</v>
      </c>
      <c r="C10">
        <v>0</v>
      </c>
      <c r="D10">
        <v>0</v>
      </c>
      <c r="E10" t="s">
        <v>9</v>
      </c>
      <c r="F10">
        <v>80</v>
      </c>
      <c r="G10">
        <v>10</v>
      </c>
    </row>
    <row r="11" spans="1:14">
      <c r="A11" t="s">
        <v>160</v>
      </c>
      <c r="B11">
        <v>0</v>
      </c>
      <c r="C11">
        <v>1</v>
      </c>
      <c r="D11">
        <v>37</v>
      </c>
      <c r="E11" t="s">
        <v>209</v>
      </c>
      <c r="F11">
        <v>15</v>
      </c>
      <c r="G11">
        <v>17</v>
      </c>
      <c r="H11">
        <v>4</v>
      </c>
    </row>
    <row r="12" spans="1:14">
      <c r="A12" t="s">
        <v>167</v>
      </c>
      <c r="B12">
        <v>27</v>
      </c>
      <c r="E12" t="s">
        <v>10</v>
      </c>
      <c r="F12">
        <v>135</v>
      </c>
    </row>
    <row r="13" spans="1:14">
      <c r="A13" t="s">
        <v>206</v>
      </c>
      <c r="B13">
        <v>2</v>
      </c>
      <c r="E13" t="s">
        <v>18</v>
      </c>
      <c r="F13">
        <v>11</v>
      </c>
    </row>
    <row r="14" spans="1:14">
      <c r="A14" t="s">
        <v>207</v>
      </c>
      <c r="B14">
        <v>1305</v>
      </c>
      <c r="F14">
        <v>1305</v>
      </c>
    </row>
    <row r="15" spans="1:14">
      <c r="A15" t="s">
        <v>210</v>
      </c>
      <c r="B15">
        <v>9</v>
      </c>
      <c r="E15" t="s">
        <v>10</v>
      </c>
      <c r="F15">
        <v>8</v>
      </c>
      <c r="G15">
        <v>2</v>
      </c>
    </row>
    <row r="16" spans="1:14">
      <c r="A16" t="s">
        <v>180</v>
      </c>
      <c r="B16">
        <v>276</v>
      </c>
      <c r="F16">
        <v>234</v>
      </c>
      <c r="G16">
        <v>12</v>
      </c>
    </row>
    <row r="17" spans="1:8">
      <c r="A17" t="s">
        <v>181</v>
      </c>
      <c r="B17">
        <v>49</v>
      </c>
      <c r="F17">
        <v>64</v>
      </c>
      <c r="G17">
        <v>18</v>
      </c>
      <c r="H17">
        <v>6</v>
      </c>
    </row>
    <row r="18" spans="1:8">
      <c r="A18" t="s">
        <v>211</v>
      </c>
      <c r="B18">
        <v>277</v>
      </c>
      <c r="F18">
        <v>544</v>
      </c>
    </row>
    <row r="19" spans="1:8">
      <c r="A19" t="s">
        <v>183</v>
      </c>
      <c r="B19">
        <v>1</v>
      </c>
      <c r="E19" t="s">
        <v>9</v>
      </c>
      <c r="F19">
        <v>6</v>
      </c>
      <c r="G19">
        <v>10</v>
      </c>
    </row>
    <row r="20" spans="1:8">
      <c r="A20" t="s">
        <v>212</v>
      </c>
      <c r="B20">
        <v>299</v>
      </c>
      <c r="E20" t="s">
        <v>10</v>
      </c>
      <c r="F20">
        <v>971</v>
      </c>
      <c r="G20">
        <v>15</v>
      </c>
    </row>
    <row r="21" spans="1:8">
      <c r="A21" t="s">
        <v>213</v>
      </c>
      <c r="B21">
        <v>10</v>
      </c>
      <c r="F21">
        <v>13</v>
      </c>
      <c r="G21">
        <v>10</v>
      </c>
    </row>
    <row r="22" spans="1:8">
      <c r="A22" t="s">
        <v>214</v>
      </c>
      <c r="B22">
        <v>313</v>
      </c>
      <c r="F22">
        <v>289</v>
      </c>
      <c r="G22">
        <v>10</v>
      </c>
      <c r="H22">
        <v>6</v>
      </c>
    </row>
    <row r="23" spans="1:8">
      <c r="A23" t="s">
        <v>215</v>
      </c>
      <c r="B23">
        <v>1</v>
      </c>
      <c r="F23">
        <v>2</v>
      </c>
      <c r="G23">
        <v>15</v>
      </c>
    </row>
    <row r="24" spans="1:8">
      <c r="A24" t="s">
        <v>216</v>
      </c>
      <c r="B24">
        <v>1</v>
      </c>
      <c r="F24">
        <v>3</v>
      </c>
    </row>
    <row r="25" spans="1:8">
      <c r="A25" t="s">
        <v>217</v>
      </c>
      <c r="B25">
        <v>314</v>
      </c>
      <c r="F25">
        <v>439</v>
      </c>
      <c r="G25">
        <v>12</v>
      </c>
    </row>
    <row r="26" spans="1:8">
      <c r="A26" t="s">
        <v>218</v>
      </c>
      <c r="B26">
        <v>523</v>
      </c>
      <c r="F26">
        <v>444</v>
      </c>
      <c r="G26">
        <v>11</v>
      </c>
    </row>
    <row r="27" spans="1:8">
      <c r="A27" t="s">
        <v>219</v>
      </c>
      <c r="B27">
        <v>4</v>
      </c>
      <c r="F27">
        <v>5</v>
      </c>
      <c r="G27">
        <v>12</v>
      </c>
    </row>
    <row r="28" spans="1:8">
      <c r="A28" t="s">
        <v>220</v>
      </c>
      <c r="B28">
        <v>33</v>
      </c>
      <c r="F28">
        <v>49</v>
      </c>
      <c r="G28">
        <v>10</v>
      </c>
    </row>
    <row r="29" spans="1:8">
      <c r="A29" t="s">
        <v>221</v>
      </c>
      <c r="B29">
        <v>643</v>
      </c>
      <c r="F29">
        <v>530</v>
      </c>
      <c r="G29">
        <v>9</v>
      </c>
      <c r="H29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N9" sqref="N9"/>
    </sheetView>
  </sheetViews>
  <sheetFormatPr defaultRowHeight="15"/>
  <sheetData>
    <row r="1" spans="1:14">
      <c r="B1" t="s">
        <v>0</v>
      </c>
      <c r="F1" t="s">
        <v>1</v>
      </c>
      <c r="I1" t="s">
        <v>222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15</v>
      </c>
      <c r="B3">
        <v>28</v>
      </c>
      <c r="C3">
        <v>2</v>
      </c>
      <c r="D3">
        <v>26</v>
      </c>
      <c r="E3" t="s">
        <v>9</v>
      </c>
      <c r="F3">
        <v>111</v>
      </c>
      <c r="G3">
        <v>6</v>
      </c>
      <c r="H3">
        <v>7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223</v>
      </c>
      <c r="B4">
        <v>5570</v>
      </c>
      <c r="E4" t="s">
        <v>14</v>
      </c>
      <c r="F4">
        <v>81</v>
      </c>
      <c r="G4">
        <v>4</v>
      </c>
      <c r="H4">
        <v>7</v>
      </c>
      <c r="I4">
        <v>40908</v>
      </c>
      <c r="J4">
        <v>19</v>
      </c>
      <c r="K4">
        <v>3</v>
      </c>
      <c r="L4">
        <f>SUM(F3:F21)</f>
        <v>38902</v>
      </c>
      <c r="M4">
        <f t="shared" ref="M4:N4" si="0">SUM(G3:G21)</f>
        <v>153</v>
      </c>
      <c r="N4">
        <f t="shared" si="0"/>
        <v>75</v>
      </c>
    </row>
    <row r="5" spans="1:14">
      <c r="A5" t="s">
        <v>224</v>
      </c>
      <c r="B5">
        <v>1552</v>
      </c>
      <c r="E5" t="s">
        <v>14</v>
      </c>
      <c r="F5">
        <v>232</v>
      </c>
      <c r="G5">
        <v>16</v>
      </c>
    </row>
    <row r="6" spans="1:14">
      <c r="A6" t="s">
        <v>225</v>
      </c>
      <c r="B6">
        <v>1152</v>
      </c>
      <c r="C6">
        <v>0</v>
      </c>
      <c r="D6">
        <v>14</v>
      </c>
      <c r="E6" t="s">
        <v>9</v>
      </c>
      <c r="F6">
        <v>2449</v>
      </c>
      <c r="G6">
        <v>5</v>
      </c>
      <c r="H6">
        <v>3</v>
      </c>
    </row>
    <row r="7" spans="1:14">
      <c r="A7" t="s">
        <v>226</v>
      </c>
      <c r="B7">
        <v>952</v>
      </c>
      <c r="E7" t="s">
        <v>14</v>
      </c>
      <c r="F7">
        <v>39</v>
      </c>
      <c r="G7">
        <v>13</v>
      </c>
      <c r="H7">
        <v>4</v>
      </c>
    </row>
    <row r="8" spans="1:14">
      <c r="A8" t="s">
        <v>227</v>
      </c>
      <c r="B8">
        <v>65</v>
      </c>
      <c r="C8">
        <v>1</v>
      </c>
      <c r="D8">
        <v>21</v>
      </c>
      <c r="E8" t="s">
        <v>9</v>
      </c>
      <c r="F8">
        <v>65</v>
      </c>
      <c r="G8">
        <v>8</v>
      </c>
      <c r="H8">
        <v>9</v>
      </c>
    </row>
    <row r="9" spans="1:14">
      <c r="A9" t="s">
        <v>23</v>
      </c>
      <c r="B9">
        <v>841</v>
      </c>
      <c r="C9">
        <v>2</v>
      </c>
      <c r="D9">
        <v>12</v>
      </c>
      <c r="E9" t="s">
        <v>9</v>
      </c>
      <c r="F9">
        <v>3049</v>
      </c>
      <c r="G9">
        <v>12</v>
      </c>
      <c r="H9">
        <v>9</v>
      </c>
    </row>
    <row r="10" spans="1:14">
      <c r="A10" t="s">
        <v>147</v>
      </c>
      <c r="B10">
        <v>662</v>
      </c>
      <c r="C10">
        <v>3</v>
      </c>
      <c r="D10">
        <v>1</v>
      </c>
      <c r="E10" t="s">
        <v>9</v>
      </c>
      <c r="F10">
        <v>281</v>
      </c>
      <c r="G10">
        <v>13</v>
      </c>
      <c r="H10">
        <v>4</v>
      </c>
    </row>
    <row r="11" spans="1:14">
      <c r="A11" t="s">
        <v>228</v>
      </c>
      <c r="B11">
        <v>924</v>
      </c>
      <c r="E11" t="s">
        <v>14</v>
      </c>
      <c r="F11">
        <v>57</v>
      </c>
      <c r="G11">
        <v>15</v>
      </c>
    </row>
    <row r="12" spans="1:14">
      <c r="A12" t="s">
        <v>229</v>
      </c>
      <c r="B12">
        <v>120</v>
      </c>
      <c r="C12">
        <v>2</v>
      </c>
      <c r="D12">
        <v>4</v>
      </c>
      <c r="E12" t="s">
        <v>31</v>
      </c>
      <c r="F12">
        <v>1446</v>
      </c>
      <c r="G12">
        <v>3</v>
      </c>
      <c r="H12">
        <v>1</v>
      </c>
    </row>
    <row r="13" spans="1:14">
      <c r="A13" t="s">
        <v>230</v>
      </c>
      <c r="B13">
        <v>0</v>
      </c>
      <c r="C13">
        <v>2</v>
      </c>
      <c r="D13">
        <v>222</v>
      </c>
      <c r="E13" t="s">
        <v>31</v>
      </c>
      <c r="F13">
        <v>7</v>
      </c>
      <c r="G13">
        <v>12</v>
      </c>
      <c r="H13">
        <v>8</v>
      </c>
    </row>
    <row r="14" spans="1:14">
      <c r="A14" t="s">
        <v>231</v>
      </c>
      <c r="B14">
        <v>18</v>
      </c>
      <c r="C14">
        <v>2</v>
      </c>
      <c r="D14">
        <v>17</v>
      </c>
      <c r="E14" t="s">
        <v>9</v>
      </c>
      <c r="F14">
        <v>19</v>
      </c>
      <c r="G14">
        <v>11</v>
      </c>
      <c r="H14">
        <v>8</v>
      </c>
    </row>
    <row r="15" spans="1:14">
      <c r="A15" t="s">
        <v>33</v>
      </c>
      <c r="B15">
        <v>254</v>
      </c>
      <c r="C15">
        <v>0</v>
      </c>
      <c r="D15">
        <v>24</v>
      </c>
      <c r="E15" t="s">
        <v>9</v>
      </c>
      <c r="F15">
        <v>1207</v>
      </c>
      <c r="G15">
        <v>10</v>
      </c>
      <c r="H15">
        <v>3</v>
      </c>
    </row>
    <row r="16" spans="1:14">
      <c r="A16" t="s">
        <v>35</v>
      </c>
      <c r="B16">
        <v>0</v>
      </c>
      <c r="C16">
        <v>2</v>
      </c>
      <c r="D16">
        <v>6</v>
      </c>
      <c r="E16" t="s">
        <v>31</v>
      </c>
      <c r="F16">
        <v>11</v>
      </c>
      <c r="G16">
        <v>1</v>
      </c>
    </row>
    <row r="17" spans="1:8">
      <c r="A17" t="s">
        <v>160</v>
      </c>
      <c r="B17">
        <v>1</v>
      </c>
      <c r="C17">
        <v>0</v>
      </c>
      <c r="D17">
        <v>0</v>
      </c>
      <c r="E17" t="s">
        <v>31</v>
      </c>
      <c r="F17">
        <v>20</v>
      </c>
    </row>
    <row r="18" spans="1:8">
      <c r="A18" t="s">
        <v>232</v>
      </c>
      <c r="B18">
        <v>308</v>
      </c>
      <c r="C18">
        <v>4</v>
      </c>
      <c r="D18">
        <v>0</v>
      </c>
      <c r="E18" t="s">
        <v>31</v>
      </c>
      <c r="F18">
        <v>2465</v>
      </c>
      <c r="G18">
        <v>12</v>
      </c>
    </row>
    <row r="19" spans="1:8">
      <c r="A19" t="s">
        <v>233</v>
      </c>
      <c r="B19">
        <v>26</v>
      </c>
      <c r="C19">
        <v>12</v>
      </c>
      <c r="D19">
        <v>2</v>
      </c>
      <c r="E19" t="s">
        <v>31</v>
      </c>
      <c r="F19">
        <v>319</v>
      </c>
      <c r="G19">
        <v>11</v>
      </c>
      <c r="H19">
        <v>7</v>
      </c>
    </row>
    <row r="20" spans="1:8">
      <c r="A20" t="s">
        <v>37</v>
      </c>
      <c r="B20">
        <v>675</v>
      </c>
      <c r="C20">
        <v>14</v>
      </c>
      <c r="D20">
        <v>0</v>
      </c>
      <c r="E20" t="s">
        <v>31</v>
      </c>
      <c r="F20">
        <v>27028</v>
      </c>
      <c r="G20">
        <v>1</v>
      </c>
      <c r="H20">
        <v>5</v>
      </c>
    </row>
    <row r="21" spans="1:8">
      <c r="A21" t="s">
        <v>234</v>
      </c>
      <c r="B21">
        <v>110</v>
      </c>
      <c r="E21" t="s">
        <v>10</v>
      </c>
      <c r="F21">
        <v>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50"/>
  <sheetViews>
    <sheetView topLeftCell="A3" workbookViewId="0">
      <selection activeCell="O10" sqref="O10"/>
    </sheetView>
  </sheetViews>
  <sheetFormatPr defaultRowHeight="15"/>
  <sheetData>
    <row r="1" spans="1:14">
      <c r="B1" t="s">
        <v>0</v>
      </c>
      <c r="F1" t="s">
        <v>1</v>
      </c>
      <c r="I1" t="s">
        <v>235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236</v>
      </c>
      <c r="B3">
        <v>2776</v>
      </c>
      <c r="E3" t="s">
        <v>10</v>
      </c>
      <c r="F3">
        <v>694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44</v>
      </c>
      <c r="B4">
        <v>15</v>
      </c>
      <c r="E4" t="s">
        <v>10</v>
      </c>
      <c r="F4">
        <v>41</v>
      </c>
      <c r="G4">
        <v>5</v>
      </c>
      <c r="I4">
        <v>263440</v>
      </c>
      <c r="J4">
        <v>2</v>
      </c>
      <c r="K4">
        <v>10</v>
      </c>
      <c r="L4">
        <f>SUM(F3:F50)</f>
        <v>262422</v>
      </c>
      <c r="M4">
        <f t="shared" ref="M4:N4" si="0">SUM(G3:G50)</f>
        <v>455</v>
      </c>
      <c r="N4">
        <f t="shared" si="0"/>
        <v>94</v>
      </c>
    </row>
    <row r="5" spans="1:14">
      <c r="A5" t="s">
        <v>46</v>
      </c>
      <c r="B5">
        <v>45</v>
      </c>
      <c r="C5">
        <v>1</v>
      </c>
      <c r="D5">
        <v>56</v>
      </c>
      <c r="E5" t="s">
        <v>31</v>
      </c>
      <c r="F5">
        <v>227</v>
      </c>
      <c r="G5">
        <v>7</v>
      </c>
      <c r="H5">
        <v>2</v>
      </c>
    </row>
    <row r="6" spans="1:14">
      <c r="A6" t="s">
        <v>47</v>
      </c>
      <c r="B6">
        <v>3909</v>
      </c>
      <c r="C6">
        <v>3</v>
      </c>
      <c r="E6" t="s">
        <v>9</v>
      </c>
      <c r="F6">
        <v>17593</v>
      </c>
      <c r="G6">
        <v>17</v>
      </c>
      <c r="H6">
        <v>6</v>
      </c>
    </row>
    <row r="7" spans="1:14">
      <c r="A7" t="s">
        <v>48</v>
      </c>
      <c r="B7">
        <v>10000</v>
      </c>
      <c r="E7" t="s">
        <v>18</v>
      </c>
      <c r="F7">
        <v>5</v>
      </c>
    </row>
    <row r="8" spans="1:14">
      <c r="A8" t="s">
        <v>52</v>
      </c>
      <c r="B8">
        <v>369</v>
      </c>
      <c r="E8" t="s">
        <v>14</v>
      </c>
      <c r="F8">
        <v>83</v>
      </c>
      <c r="G8">
        <v>2</v>
      </c>
      <c r="H8">
        <v>9</v>
      </c>
    </row>
    <row r="9" spans="1:14">
      <c r="A9" t="s">
        <v>54</v>
      </c>
      <c r="B9">
        <v>10</v>
      </c>
      <c r="E9" t="s">
        <v>9</v>
      </c>
      <c r="F9">
        <v>12</v>
      </c>
    </row>
    <row r="10" spans="1:14">
      <c r="A10" t="s">
        <v>55</v>
      </c>
      <c r="B10">
        <v>932</v>
      </c>
      <c r="C10">
        <v>0</v>
      </c>
      <c r="E10" t="s">
        <v>9</v>
      </c>
      <c r="F10">
        <v>4939</v>
      </c>
      <c r="G10">
        <v>12</v>
      </c>
    </row>
    <row r="11" spans="1:14">
      <c r="A11" t="s">
        <v>57</v>
      </c>
      <c r="B11">
        <v>400</v>
      </c>
      <c r="C11">
        <v>1</v>
      </c>
      <c r="E11" t="s">
        <v>9</v>
      </c>
      <c r="F11">
        <v>460</v>
      </c>
      <c r="G11">
        <v>5</v>
      </c>
      <c r="H11">
        <v>9</v>
      </c>
    </row>
    <row r="12" spans="1:14">
      <c r="A12" t="s">
        <v>59</v>
      </c>
      <c r="B12">
        <v>1414</v>
      </c>
      <c r="E12" t="s">
        <v>18</v>
      </c>
      <c r="F12">
        <v>919</v>
      </c>
      <c r="G12">
        <v>2</v>
      </c>
    </row>
    <row r="13" spans="1:14">
      <c r="A13" t="s">
        <v>238</v>
      </c>
      <c r="B13">
        <v>2</v>
      </c>
      <c r="E13" t="s">
        <v>31</v>
      </c>
      <c r="F13">
        <v>16</v>
      </c>
    </row>
    <row r="14" spans="1:14">
      <c r="A14" t="s">
        <v>237</v>
      </c>
      <c r="B14">
        <v>28960</v>
      </c>
      <c r="E14" t="s">
        <v>10</v>
      </c>
      <c r="F14">
        <v>72</v>
      </c>
      <c r="G14">
        <v>8</v>
      </c>
    </row>
    <row r="15" spans="1:14">
      <c r="A15" t="s">
        <v>67</v>
      </c>
      <c r="B15">
        <v>2813</v>
      </c>
      <c r="C15">
        <v>1</v>
      </c>
      <c r="D15">
        <v>0</v>
      </c>
      <c r="E15" t="s">
        <v>9</v>
      </c>
      <c r="F15">
        <v>406</v>
      </c>
      <c r="G15">
        <v>12</v>
      </c>
      <c r="H15">
        <v>6</v>
      </c>
    </row>
    <row r="16" spans="1:14">
      <c r="A16" t="s">
        <v>239</v>
      </c>
      <c r="B16">
        <v>29</v>
      </c>
      <c r="C16">
        <v>3</v>
      </c>
      <c r="D16">
        <v>11</v>
      </c>
      <c r="E16" t="s">
        <v>9</v>
      </c>
      <c r="F16">
        <v>29</v>
      </c>
      <c r="G16">
        <v>16</v>
      </c>
      <c r="H16">
        <v>10</v>
      </c>
    </row>
    <row r="17" spans="1:8">
      <c r="A17" t="s">
        <v>69</v>
      </c>
      <c r="B17">
        <v>6767</v>
      </c>
      <c r="C17">
        <v>0</v>
      </c>
      <c r="D17">
        <v>8</v>
      </c>
      <c r="E17" t="s">
        <v>9</v>
      </c>
      <c r="F17">
        <v>22838</v>
      </c>
      <c r="G17">
        <v>17</v>
      </c>
      <c r="H17">
        <v>4</v>
      </c>
    </row>
    <row r="18" spans="1:8">
      <c r="A18" t="s">
        <v>70</v>
      </c>
      <c r="B18">
        <v>46</v>
      </c>
      <c r="C18">
        <v>2</v>
      </c>
      <c r="E18" t="s">
        <v>9</v>
      </c>
      <c r="F18">
        <v>93</v>
      </c>
    </row>
    <row r="19" spans="1:8">
      <c r="A19" t="s">
        <v>240</v>
      </c>
      <c r="B19">
        <v>2612</v>
      </c>
      <c r="E19" t="s">
        <v>53</v>
      </c>
      <c r="F19">
        <v>3265</v>
      </c>
    </row>
    <row r="20" spans="1:8">
      <c r="A20" t="s">
        <v>241</v>
      </c>
      <c r="B20">
        <v>1</v>
      </c>
      <c r="E20" t="s">
        <v>10</v>
      </c>
      <c r="F20">
        <v>10</v>
      </c>
    </row>
    <row r="21" spans="1:8">
      <c r="A21" t="s">
        <v>73</v>
      </c>
      <c r="B21">
        <v>5686</v>
      </c>
      <c r="C21">
        <v>0</v>
      </c>
      <c r="D21">
        <v>0</v>
      </c>
      <c r="E21" t="s">
        <v>9</v>
      </c>
      <c r="F21">
        <v>15636</v>
      </c>
      <c r="G21">
        <v>10</v>
      </c>
    </row>
    <row r="22" spans="1:8">
      <c r="A22" t="s">
        <v>242</v>
      </c>
      <c r="B22">
        <v>40</v>
      </c>
      <c r="C22">
        <v>19</v>
      </c>
      <c r="D22">
        <v>2</v>
      </c>
      <c r="E22" t="s">
        <v>18</v>
      </c>
      <c r="F22">
        <v>430</v>
      </c>
      <c r="G22">
        <v>5</v>
      </c>
      <c r="H22">
        <v>4</v>
      </c>
    </row>
    <row r="23" spans="1:8">
      <c r="A23" t="s">
        <v>201</v>
      </c>
      <c r="B23">
        <v>13954</v>
      </c>
      <c r="E23" t="s">
        <v>14</v>
      </c>
      <c r="F23">
        <v>1046</v>
      </c>
      <c r="G23">
        <v>111</v>
      </c>
    </row>
    <row r="24" spans="1:8">
      <c r="A24" t="s">
        <v>79</v>
      </c>
      <c r="B24">
        <v>7227</v>
      </c>
      <c r="E24" t="s">
        <v>80</v>
      </c>
      <c r="F24">
        <v>361</v>
      </c>
      <c r="G24">
        <v>7</v>
      </c>
    </row>
    <row r="25" spans="1:8">
      <c r="A25" t="s">
        <v>243</v>
      </c>
      <c r="B25">
        <v>30043</v>
      </c>
      <c r="E25" t="s">
        <v>80</v>
      </c>
      <c r="F25">
        <v>1502</v>
      </c>
      <c r="G25">
        <v>3</v>
      </c>
    </row>
    <row r="26" spans="1:8">
      <c r="A26" t="s">
        <v>244</v>
      </c>
      <c r="B26">
        <v>20500</v>
      </c>
      <c r="E26" t="s">
        <v>14</v>
      </c>
      <c r="F26">
        <v>1281</v>
      </c>
      <c r="G26">
        <v>5</v>
      </c>
    </row>
    <row r="27" spans="1:8">
      <c r="A27" t="s">
        <v>245</v>
      </c>
      <c r="B27">
        <v>12074</v>
      </c>
      <c r="E27" t="s">
        <v>14</v>
      </c>
      <c r="F27">
        <v>603</v>
      </c>
      <c r="G27">
        <v>14</v>
      </c>
    </row>
    <row r="28" spans="1:8">
      <c r="A28" t="s">
        <v>246</v>
      </c>
      <c r="B28">
        <v>64</v>
      </c>
      <c r="C28">
        <v>2</v>
      </c>
      <c r="D28">
        <v>5</v>
      </c>
      <c r="E28" t="s">
        <v>9</v>
      </c>
      <c r="F28">
        <v>72</v>
      </c>
      <c r="G28">
        <v>12</v>
      </c>
      <c r="H28">
        <v>4</v>
      </c>
    </row>
    <row r="29" spans="1:8">
      <c r="A29" t="s">
        <v>84</v>
      </c>
      <c r="B29">
        <v>666</v>
      </c>
      <c r="C29">
        <v>1</v>
      </c>
      <c r="E29" t="s">
        <v>9</v>
      </c>
      <c r="F29">
        <v>2331</v>
      </c>
      <c r="G29">
        <v>17</v>
      </c>
      <c r="H29">
        <v>6</v>
      </c>
    </row>
    <row r="30" spans="1:8">
      <c r="A30" t="s">
        <v>247</v>
      </c>
      <c r="B30">
        <v>459</v>
      </c>
      <c r="C30">
        <v>12</v>
      </c>
      <c r="E30" t="s">
        <v>14</v>
      </c>
      <c r="F30">
        <v>804</v>
      </c>
      <c r="G30">
        <v>11</v>
      </c>
      <c r="H30">
        <v>3</v>
      </c>
    </row>
    <row r="31" spans="1:8">
      <c r="A31" t="s">
        <v>89</v>
      </c>
      <c r="B31">
        <v>216</v>
      </c>
      <c r="C31">
        <v>1</v>
      </c>
      <c r="D31">
        <v>14</v>
      </c>
      <c r="E31" t="s">
        <v>9</v>
      </c>
      <c r="F31">
        <v>595</v>
      </c>
      <c r="H31">
        <v>7</v>
      </c>
    </row>
    <row r="32" spans="1:8">
      <c r="A32" t="s">
        <v>248</v>
      </c>
      <c r="B32">
        <v>15</v>
      </c>
      <c r="C32">
        <v>2</v>
      </c>
      <c r="D32">
        <v>11</v>
      </c>
      <c r="E32" t="s">
        <v>9</v>
      </c>
      <c r="F32">
        <v>27</v>
      </c>
      <c r="G32">
        <v>6</v>
      </c>
      <c r="H32">
        <v>3</v>
      </c>
    </row>
    <row r="33" spans="1:8">
      <c r="A33" t="s">
        <v>88</v>
      </c>
      <c r="B33">
        <v>5</v>
      </c>
      <c r="C33">
        <v>2</v>
      </c>
      <c r="D33">
        <v>4</v>
      </c>
      <c r="E33" t="s">
        <v>9</v>
      </c>
      <c r="F33">
        <v>16</v>
      </c>
      <c r="G33">
        <v>12</v>
      </c>
      <c r="H33">
        <v>1</v>
      </c>
    </row>
    <row r="34" spans="1:8">
      <c r="A34" t="s">
        <v>91</v>
      </c>
      <c r="B34">
        <v>2500</v>
      </c>
      <c r="E34" t="s">
        <v>9</v>
      </c>
      <c r="F34">
        <v>1</v>
      </c>
      <c r="G34">
        <v>5</v>
      </c>
    </row>
    <row r="35" spans="1:8">
      <c r="A35" t="s">
        <v>92</v>
      </c>
      <c r="B35">
        <v>875</v>
      </c>
      <c r="E35" t="s">
        <v>252</v>
      </c>
      <c r="F35">
        <v>43</v>
      </c>
      <c r="G35">
        <v>15</v>
      </c>
    </row>
    <row r="36" spans="1:8">
      <c r="A36" t="s">
        <v>97</v>
      </c>
      <c r="B36">
        <v>2978</v>
      </c>
      <c r="E36" t="s">
        <v>10</v>
      </c>
      <c r="F36">
        <v>32758</v>
      </c>
    </row>
    <row r="37" spans="1:8">
      <c r="A37" t="s">
        <v>249</v>
      </c>
      <c r="B37">
        <v>6890</v>
      </c>
      <c r="E37" t="s">
        <v>10</v>
      </c>
      <c r="F37">
        <v>72345</v>
      </c>
    </row>
    <row r="38" spans="1:8">
      <c r="A38" t="s">
        <v>250</v>
      </c>
      <c r="B38">
        <v>44400</v>
      </c>
      <c r="E38" t="s">
        <v>100</v>
      </c>
      <c r="F38">
        <v>2619</v>
      </c>
      <c r="G38">
        <v>12</v>
      </c>
    </row>
    <row r="39" spans="1:8">
      <c r="A39" t="s">
        <v>251</v>
      </c>
      <c r="B39">
        <v>7312</v>
      </c>
      <c r="E39" t="s">
        <v>14</v>
      </c>
      <c r="F39">
        <v>1188</v>
      </c>
      <c r="G39">
        <v>4</v>
      </c>
    </row>
    <row r="40" spans="1:8">
      <c r="A40" t="s">
        <v>253</v>
      </c>
      <c r="B40">
        <v>1703</v>
      </c>
      <c r="E40" t="s">
        <v>14</v>
      </c>
      <c r="F40">
        <v>362</v>
      </c>
      <c r="H40">
        <v>10</v>
      </c>
    </row>
    <row r="41" spans="1:8">
      <c r="A41" t="s">
        <v>107</v>
      </c>
      <c r="B41">
        <v>66</v>
      </c>
      <c r="F41">
        <v>60</v>
      </c>
    </row>
    <row r="42" spans="1:8">
      <c r="A42" t="s">
        <v>254</v>
      </c>
      <c r="B42">
        <v>69647</v>
      </c>
      <c r="E42" t="s">
        <v>10</v>
      </c>
      <c r="F42">
        <v>63480</v>
      </c>
    </row>
    <row r="43" spans="1:8">
      <c r="A43" t="s">
        <v>255</v>
      </c>
      <c r="B43">
        <v>4199</v>
      </c>
      <c r="E43" t="s">
        <v>18</v>
      </c>
      <c r="F43">
        <v>374</v>
      </c>
      <c r="G43">
        <v>14</v>
      </c>
    </row>
    <row r="44" spans="1:8">
      <c r="A44" t="s">
        <v>256</v>
      </c>
      <c r="B44">
        <v>1613</v>
      </c>
      <c r="C44">
        <v>19</v>
      </c>
      <c r="F44">
        <v>1613</v>
      </c>
      <c r="G44">
        <v>19</v>
      </c>
    </row>
    <row r="45" spans="1:8">
      <c r="A45" t="s">
        <v>257</v>
      </c>
      <c r="B45">
        <v>74</v>
      </c>
      <c r="E45" t="s">
        <v>262</v>
      </c>
      <c r="F45">
        <v>24</v>
      </c>
      <c r="G45">
        <v>13</v>
      </c>
      <c r="H45">
        <v>4</v>
      </c>
    </row>
    <row r="46" spans="1:8">
      <c r="A46" t="s">
        <v>258</v>
      </c>
      <c r="B46">
        <v>7136</v>
      </c>
      <c r="E46" t="s">
        <v>261</v>
      </c>
      <c r="F46">
        <v>153</v>
      </c>
      <c r="G46">
        <v>12</v>
      </c>
    </row>
    <row r="47" spans="1:8">
      <c r="A47" t="s">
        <v>259</v>
      </c>
      <c r="B47">
        <v>2768</v>
      </c>
      <c r="E47" t="s">
        <v>261</v>
      </c>
      <c r="F47">
        <v>54</v>
      </c>
      <c r="G47">
        <v>18</v>
      </c>
    </row>
    <row r="48" spans="1:8">
      <c r="A48" t="s">
        <v>111</v>
      </c>
      <c r="B48">
        <v>160440</v>
      </c>
      <c r="E48" t="s">
        <v>162</v>
      </c>
      <c r="F48">
        <v>10889</v>
      </c>
      <c r="G48">
        <v>12</v>
      </c>
      <c r="H48">
        <v>6</v>
      </c>
    </row>
    <row r="49" spans="1:7">
      <c r="A49" t="s">
        <v>260</v>
      </c>
      <c r="B49">
        <v>33</v>
      </c>
      <c r="C49">
        <v>15</v>
      </c>
      <c r="F49">
        <v>33</v>
      </c>
      <c r="G49">
        <v>15</v>
      </c>
    </row>
    <row r="50" spans="1:7">
      <c r="A50" t="s">
        <v>112</v>
      </c>
      <c r="B50">
        <v>20</v>
      </c>
      <c r="F50">
        <v>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64"/>
  <sheetViews>
    <sheetView workbookViewId="0">
      <selection activeCell="L4" sqref="L4"/>
    </sheetView>
  </sheetViews>
  <sheetFormatPr defaultRowHeight="15"/>
  <sheetData>
    <row r="1" spans="1:14">
      <c r="B1" t="s">
        <v>0</v>
      </c>
      <c r="F1" t="s">
        <v>1</v>
      </c>
      <c r="I1" t="s">
        <v>263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115</v>
      </c>
      <c r="B3">
        <v>1600</v>
      </c>
      <c r="E3" t="s">
        <v>43</v>
      </c>
      <c r="F3">
        <v>4</v>
      </c>
      <c r="G3">
        <v>8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116</v>
      </c>
      <c r="B4">
        <v>100</v>
      </c>
      <c r="E4" t="s">
        <v>14</v>
      </c>
      <c r="F4">
        <v>32</v>
      </c>
      <c r="G4">
        <v>14</v>
      </c>
      <c r="H4">
        <v>10</v>
      </c>
      <c r="I4">
        <v>106151</v>
      </c>
      <c r="J4">
        <v>18</v>
      </c>
      <c r="K4">
        <v>5</v>
      </c>
      <c r="L4">
        <f>SUM(F3:F64)</f>
        <v>106128</v>
      </c>
      <c r="M4">
        <f t="shared" ref="M4:N4" si="0">SUM(G3:G64)</f>
        <v>467</v>
      </c>
      <c r="N4">
        <f t="shared" si="0"/>
        <v>137</v>
      </c>
    </row>
    <row r="5" spans="1:14">
      <c r="A5" t="s">
        <v>13</v>
      </c>
      <c r="B5">
        <v>658</v>
      </c>
      <c r="E5" t="s">
        <v>14</v>
      </c>
      <c r="F5">
        <v>38</v>
      </c>
      <c r="G5">
        <v>7</v>
      </c>
      <c r="H5">
        <v>8</v>
      </c>
    </row>
    <row r="6" spans="1:14">
      <c r="A6" t="s">
        <v>126</v>
      </c>
      <c r="B6">
        <v>7</v>
      </c>
      <c r="E6" t="s">
        <v>14</v>
      </c>
      <c r="F6">
        <v>7</v>
      </c>
      <c r="G6">
        <v>14</v>
      </c>
    </row>
    <row r="7" spans="1:14">
      <c r="A7" t="s">
        <v>264</v>
      </c>
      <c r="B7">
        <v>15</v>
      </c>
      <c r="E7" t="s">
        <v>53</v>
      </c>
      <c r="F7">
        <v>3</v>
      </c>
      <c r="G7">
        <v>7</v>
      </c>
      <c r="H7">
        <v>6</v>
      </c>
    </row>
    <row r="8" spans="1:14">
      <c r="A8" t="s">
        <v>129</v>
      </c>
      <c r="B8">
        <v>7</v>
      </c>
      <c r="E8" t="s">
        <v>14</v>
      </c>
      <c r="F8">
        <v>1</v>
      </c>
      <c r="G8">
        <v>15</v>
      </c>
    </row>
    <row r="9" spans="1:14">
      <c r="A9" t="s">
        <v>265</v>
      </c>
      <c r="B9">
        <v>1</v>
      </c>
      <c r="E9" t="s">
        <v>14</v>
      </c>
      <c r="G9">
        <v>7</v>
      </c>
      <c r="H9">
        <v>6</v>
      </c>
    </row>
    <row r="10" spans="1:14">
      <c r="A10" t="s">
        <v>131</v>
      </c>
      <c r="B10">
        <v>0</v>
      </c>
      <c r="C10">
        <v>0</v>
      </c>
      <c r="D10">
        <v>14</v>
      </c>
      <c r="E10" t="s">
        <v>14</v>
      </c>
      <c r="G10">
        <v>4</v>
      </c>
      <c r="H10">
        <v>7</v>
      </c>
    </row>
    <row r="11" spans="1:14">
      <c r="A11" t="s">
        <v>136</v>
      </c>
      <c r="B11">
        <v>3</v>
      </c>
      <c r="E11" t="s">
        <v>14</v>
      </c>
      <c r="G11">
        <v>19</v>
      </c>
      <c r="H11">
        <v>6</v>
      </c>
    </row>
    <row r="12" spans="1:14">
      <c r="A12" t="s">
        <v>266</v>
      </c>
      <c r="B12">
        <v>3</v>
      </c>
      <c r="C12">
        <v>3</v>
      </c>
      <c r="D12">
        <v>14</v>
      </c>
      <c r="E12" t="s">
        <v>9</v>
      </c>
      <c r="F12">
        <v>4</v>
      </c>
      <c r="G12">
        <v>7</v>
      </c>
      <c r="H12">
        <v>1</v>
      </c>
    </row>
    <row r="13" spans="1:14">
      <c r="A13" t="s">
        <v>147</v>
      </c>
      <c r="B13">
        <v>2796</v>
      </c>
      <c r="C13">
        <v>3</v>
      </c>
      <c r="D13">
        <v>2</v>
      </c>
      <c r="E13" t="s">
        <v>9</v>
      </c>
      <c r="F13">
        <v>2796</v>
      </c>
      <c r="G13">
        <v>15</v>
      </c>
      <c r="H13">
        <v>4</v>
      </c>
    </row>
    <row r="14" spans="1:14">
      <c r="A14" t="s">
        <v>148</v>
      </c>
      <c r="B14">
        <v>92</v>
      </c>
      <c r="C14">
        <v>3</v>
      </c>
      <c r="D14">
        <v>14</v>
      </c>
      <c r="E14" t="s">
        <v>9</v>
      </c>
      <c r="F14">
        <v>232</v>
      </c>
      <c r="G14">
        <v>3</v>
      </c>
      <c r="H14">
        <v>9</v>
      </c>
    </row>
    <row r="15" spans="1:14">
      <c r="A15" t="s">
        <v>267</v>
      </c>
      <c r="B15">
        <v>7120</v>
      </c>
      <c r="E15" t="s">
        <v>43</v>
      </c>
      <c r="F15">
        <v>17</v>
      </c>
      <c r="G15">
        <v>16</v>
      </c>
    </row>
    <row r="16" spans="1:14">
      <c r="A16" t="s">
        <v>268</v>
      </c>
      <c r="B16">
        <v>504</v>
      </c>
      <c r="C16">
        <v>8</v>
      </c>
      <c r="D16">
        <v>1</v>
      </c>
      <c r="E16" t="s">
        <v>31</v>
      </c>
      <c r="F16">
        <v>6557</v>
      </c>
      <c r="G16">
        <v>9</v>
      </c>
      <c r="H16">
        <v>7</v>
      </c>
    </row>
    <row r="17" spans="1:8">
      <c r="A17" t="s">
        <v>138</v>
      </c>
      <c r="B17">
        <v>42</v>
      </c>
      <c r="C17">
        <v>7</v>
      </c>
      <c r="D17">
        <v>3</v>
      </c>
      <c r="E17" t="s">
        <v>31</v>
      </c>
      <c r="F17">
        <v>551</v>
      </c>
      <c r="G17">
        <v>3</v>
      </c>
      <c r="H17">
        <v>1</v>
      </c>
    </row>
    <row r="18" spans="1:8">
      <c r="A18" t="s">
        <v>140</v>
      </c>
      <c r="B18">
        <v>255</v>
      </c>
      <c r="C18">
        <v>11</v>
      </c>
      <c r="D18">
        <v>1</v>
      </c>
      <c r="E18" t="s">
        <v>31</v>
      </c>
      <c r="F18">
        <v>3322</v>
      </c>
      <c r="G18">
        <v>7</v>
      </c>
      <c r="H18">
        <v>10</v>
      </c>
    </row>
    <row r="19" spans="1:8">
      <c r="A19" t="s">
        <v>141</v>
      </c>
      <c r="B19">
        <v>13860</v>
      </c>
      <c r="E19" t="s">
        <v>10</v>
      </c>
      <c r="F19">
        <v>8316</v>
      </c>
    </row>
    <row r="20" spans="1:8">
      <c r="A20" t="s">
        <v>202</v>
      </c>
      <c r="B20">
        <v>121</v>
      </c>
      <c r="C20">
        <v>1</v>
      </c>
      <c r="D20">
        <v>22</v>
      </c>
      <c r="E20" t="s">
        <v>9</v>
      </c>
      <c r="F20">
        <v>667</v>
      </c>
      <c r="G20">
        <v>17</v>
      </c>
      <c r="H20">
        <v>7</v>
      </c>
    </row>
    <row r="21" spans="1:8">
      <c r="A21" t="s">
        <v>269</v>
      </c>
      <c r="B21">
        <v>612</v>
      </c>
      <c r="E21" t="s">
        <v>10</v>
      </c>
      <c r="F21">
        <v>244</v>
      </c>
      <c r="G21">
        <v>16</v>
      </c>
    </row>
    <row r="22" spans="1:8">
      <c r="A22" t="s">
        <v>270</v>
      </c>
      <c r="B22">
        <v>206</v>
      </c>
      <c r="E22" t="s">
        <v>10</v>
      </c>
      <c r="F22">
        <v>18</v>
      </c>
      <c r="H22">
        <v>6</v>
      </c>
    </row>
    <row r="23" spans="1:8">
      <c r="A23" t="s">
        <v>271</v>
      </c>
      <c r="B23">
        <v>37</v>
      </c>
      <c r="E23" t="s">
        <v>53</v>
      </c>
      <c r="F23">
        <v>2</v>
      </c>
      <c r="G23">
        <v>3</v>
      </c>
      <c r="H23">
        <v>2</v>
      </c>
    </row>
    <row r="24" spans="1:8">
      <c r="A24" t="s">
        <v>272</v>
      </c>
      <c r="B24">
        <v>0</v>
      </c>
      <c r="C24">
        <v>2</v>
      </c>
      <c r="D24">
        <v>16</v>
      </c>
      <c r="E24" t="s">
        <v>31</v>
      </c>
      <c r="F24">
        <v>24</v>
      </c>
      <c r="G24">
        <v>10</v>
      </c>
      <c r="H24">
        <v>8</v>
      </c>
    </row>
    <row r="25" spans="1:8">
      <c r="A25" t="s">
        <v>273</v>
      </c>
      <c r="B25">
        <v>4</v>
      </c>
      <c r="E25" t="s">
        <v>162</v>
      </c>
      <c r="G25">
        <v>16</v>
      </c>
    </row>
    <row r="26" spans="1:8">
      <c r="A26" t="s">
        <v>274</v>
      </c>
      <c r="B26">
        <v>27</v>
      </c>
      <c r="E26" t="s">
        <v>277</v>
      </c>
      <c r="G26">
        <v>15</v>
      </c>
      <c r="H26">
        <v>9</v>
      </c>
    </row>
    <row r="27" spans="1:8">
      <c r="A27" t="s">
        <v>275</v>
      </c>
      <c r="B27">
        <v>35171</v>
      </c>
      <c r="E27" t="s">
        <v>162</v>
      </c>
      <c r="F27">
        <v>10551</v>
      </c>
      <c r="G27">
        <v>6</v>
      </c>
    </row>
    <row r="28" spans="1:8">
      <c r="A28" t="s">
        <v>276</v>
      </c>
      <c r="B28">
        <v>172</v>
      </c>
      <c r="C28">
        <v>3</v>
      </c>
      <c r="D28">
        <v>12</v>
      </c>
      <c r="E28" t="s">
        <v>9</v>
      </c>
      <c r="F28">
        <v>129</v>
      </c>
      <c r="G28">
        <v>12</v>
      </c>
      <c r="H28">
        <v>9</v>
      </c>
    </row>
    <row r="29" spans="1:8">
      <c r="A29" t="s">
        <v>231</v>
      </c>
      <c r="B29">
        <v>44</v>
      </c>
      <c r="E29" t="s">
        <v>9</v>
      </c>
      <c r="F29">
        <v>71</v>
      </c>
      <c r="G29">
        <v>10</v>
      </c>
    </row>
    <row r="30" spans="1:8">
      <c r="A30" t="s">
        <v>156</v>
      </c>
      <c r="B30">
        <v>20</v>
      </c>
      <c r="E30" t="s">
        <v>278</v>
      </c>
      <c r="F30">
        <v>4</v>
      </c>
    </row>
    <row r="31" spans="1:8">
      <c r="A31" t="s">
        <v>157</v>
      </c>
      <c r="B31">
        <v>352976</v>
      </c>
      <c r="E31" t="s">
        <v>14</v>
      </c>
      <c r="F31">
        <v>6618</v>
      </c>
      <c r="G31">
        <v>6</v>
      </c>
    </row>
    <row r="32" spans="1:8">
      <c r="A32" t="s">
        <v>35</v>
      </c>
      <c r="B32">
        <v>1</v>
      </c>
      <c r="C32">
        <v>3</v>
      </c>
      <c r="D32">
        <v>42</v>
      </c>
      <c r="E32" t="s">
        <v>31</v>
      </c>
      <c r="F32">
        <v>76</v>
      </c>
      <c r="G32">
        <v>13</v>
      </c>
      <c r="H32">
        <v>4</v>
      </c>
    </row>
    <row r="33" spans="1:8">
      <c r="A33" t="s">
        <v>160</v>
      </c>
      <c r="B33">
        <v>11</v>
      </c>
      <c r="C33">
        <v>3</v>
      </c>
      <c r="D33">
        <v>12</v>
      </c>
      <c r="E33" t="s">
        <v>31</v>
      </c>
      <c r="F33">
        <v>401</v>
      </c>
      <c r="G33">
        <v>2</v>
      </c>
      <c r="H33">
        <v>4</v>
      </c>
    </row>
    <row r="34" spans="1:8">
      <c r="A34" t="s">
        <v>36</v>
      </c>
      <c r="B34">
        <v>1</v>
      </c>
      <c r="C34">
        <v>2</v>
      </c>
      <c r="D34">
        <v>21</v>
      </c>
      <c r="E34" t="s">
        <v>31</v>
      </c>
      <c r="F34">
        <v>55</v>
      </c>
      <c r="G34">
        <v>8</v>
      </c>
      <c r="H34">
        <v>4</v>
      </c>
    </row>
    <row r="35" spans="1:8">
      <c r="A35" t="s">
        <v>279</v>
      </c>
      <c r="B35">
        <v>301</v>
      </c>
      <c r="E35" t="s">
        <v>10</v>
      </c>
      <c r="F35">
        <v>376</v>
      </c>
      <c r="G35">
        <v>5</v>
      </c>
    </row>
    <row r="36" spans="1:8">
      <c r="A36" t="s">
        <v>171</v>
      </c>
      <c r="B36">
        <v>215430</v>
      </c>
      <c r="E36" t="s">
        <v>10</v>
      </c>
      <c r="F36">
        <v>1077</v>
      </c>
      <c r="G36">
        <v>3</v>
      </c>
    </row>
    <row r="37" spans="1:8">
      <c r="A37" t="s">
        <v>280</v>
      </c>
      <c r="B37">
        <v>172</v>
      </c>
      <c r="E37" t="s">
        <v>14</v>
      </c>
      <c r="F37">
        <v>172</v>
      </c>
    </row>
    <row r="38" spans="1:8">
      <c r="A38" t="s">
        <v>281</v>
      </c>
      <c r="B38">
        <v>82</v>
      </c>
      <c r="E38" t="s">
        <v>10</v>
      </c>
      <c r="F38">
        <v>82</v>
      </c>
    </row>
    <row r="39" spans="1:8">
      <c r="A39" t="s">
        <v>282</v>
      </c>
      <c r="B39">
        <v>1985</v>
      </c>
      <c r="E39" t="s">
        <v>10</v>
      </c>
      <c r="F39">
        <v>2481</v>
      </c>
      <c r="G39">
        <v>5</v>
      </c>
    </row>
    <row r="40" spans="1:8">
      <c r="A40" t="s">
        <v>176</v>
      </c>
      <c r="B40">
        <v>3512</v>
      </c>
      <c r="E40" t="s">
        <v>10</v>
      </c>
      <c r="F40">
        <v>1141</v>
      </c>
      <c r="G40">
        <v>8</v>
      </c>
    </row>
    <row r="41" spans="1:8">
      <c r="A41" t="s">
        <v>283</v>
      </c>
      <c r="B41">
        <v>6326</v>
      </c>
      <c r="F41">
        <v>3004</v>
      </c>
      <c r="G41">
        <v>17</v>
      </c>
    </row>
    <row r="42" spans="1:8">
      <c r="A42" t="s">
        <v>284</v>
      </c>
      <c r="B42">
        <v>210</v>
      </c>
      <c r="F42">
        <v>126</v>
      </c>
    </row>
    <row r="43" spans="1:8">
      <c r="A43" t="s">
        <v>180</v>
      </c>
      <c r="B43">
        <v>6934</v>
      </c>
      <c r="E43" t="s">
        <v>10</v>
      </c>
      <c r="F43">
        <v>5893</v>
      </c>
      <c r="G43">
        <v>18</v>
      </c>
    </row>
    <row r="44" spans="1:8">
      <c r="A44" t="s">
        <v>181</v>
      </c>
      <c r="B44">
        <v>3223</v>
      </c>
      <c r="F44">
        <v>4028</v>
      </c>
      <c r="G44">
        <v>15</v>
      </c>
    </row>
    <row r="45" spans="1:8">
      <c r="A45" t="s">
        <v>285</v>
      </c>
      <c r="B45">
        <v>6407</v>
      </c>
      <c r="F45">
        <v>11212</v>
      </c>
      <c r="G45">
        <v>5</v>
      </c>
    </row>
    <row r="46" spans="1:8">
      <c r="A46" t="s">
        <v>286</v>
      </c>
      <c r="B46">
        <v>1</v>
      </c>
      <c r="F46">
        <v>1</v>
      </c>
      <c r="G46">
        <v>10</v>
      </c>
    </row>
    <row r="47" spans="1:8">
      <c r="A47" t="s">
        <v>183</v>
      </c>
      <c r="B47">
        <v>132</v>
      </c>
      <c r="C47">
        <v>0</v>
      </c>
      <c r="D47">
        <v>6</v>
      </c>
      <c r="E47" t="s">
        <v>9</v>
      </c>
      <c r="F47">
        <v>792</v>
      </c>
      <c r="G47">
        <v>5</v>
      </c>
      <c r="H47">
        <v>3</v>
      </c>
    </row>
    <row r="48" spans="1:8">
      <c r="A48" t="s">
        <v>287</v>
      </c>
      <c r="B48">
        <v>10</v>
      </c>
      <c r="E48" t="s">
        <v>53</v>
      </c>
      <c r="F48">
        <v>6</v>
      </c>
    </row>
    <row r="49" spans="1:8">
      <c r="A49" t="s">
        <v>184</v>
      </c>
      <c r="B49">
        <v>1055</v>
      </c>
      <c r="E49" t="s">
        <v>10</v>
      </c>
      <c r="F49">
        <v>791</v>
      </c>
      <c r="G49">
        <v>5</v>
      </c>
    </row>
    <row r="50" spans="1:8">
      <c r="A50" t="s">
        <v>288</v>
      </c>
      <c r="B50">
        <v>1432</v>
      </c>
      <c r="E50" t="s">
        <v>10</v>
      </c>
      <c r="F50">
        <v>171</v>
      </c>
      <c r="G50">
        <v>6</v>
      </c>
    </row>
    <row r="51" spans="1:8">
      <c r="A51" t="s">
        <v>289</v>
      </c>
      <c r="B51">
        <v>20</v>
      </c>
      <c r="E51" t="s">
        <v>10</v>
      </c>
      <c r="F51">
        <v>14</v>
      </c>
    </row>
    <row r="52" spans="1:8">
      <c r="A52" t="s">
        <v>290</v>
      </c>
      <c r="B52">
        <v>6</v>
      </c>
      <c r="F52">
        <v>7</v>
      </c>
      <c r="G52">
        <v>10</v>
      </c>
    </row>
    <row r="53" spans="1:8">
      <c r="A53" t="s">
        <v>291</v>
      </c>
      <c r="B53">
        <v>22</v>
      </c>
      <c r="F53">
        <v>57</v>
      </c>
      <c r="G53">
        <v>15</v>
      </c>
    </row>
    <row r="54" spans="1:8">
      <c r="A54" t="s">
        <v>292</v>
      </c>
      <c r="B54">
        <v>1839</v>
      </c>
      <c r="F54">
        <v>1747</v>
      </c>
      <c r="G54">
        <v>1</v>
      </c>
    </row>
    <row r="55" spans="1:8">
      <c r="A55" t="s">
        <v>293</v>
      </c>
      <c r="B55">
        <v>1072</v>
      </c>
      <c r="F55">
        <v>804</v>
      </c>
    </row>
    <row r="56" spans="1:8">
      <c r="A56" t="s">
        <v>294</v>
      </c>
      <c r="B56">
        <v>140</v>
      </c>
      <c r="F56">
        <v>84</v>
      </c>
    </row>
    <row r="57" spans="1:8">
      <c r="A57" t="s">
        <v>217</v>
      </c>
      <c r="B57">
        <v>28029</v>
      </c>
      <c r="F57">
        <v>28029</v>
      </c>
    </row>
    <row r="58" spans="1:8">
      <c r="A58" t="s">
        <v>295</v>
      </c>
      <c r="B58">
        <v>1</v>
      </c>
      <c r="F58">
        <v>4</v>
      </c>
      <c r="G58">
        <v>15</v>
      </c>
    </row>
    <row r="59" spans="1:8">
      <c r="A59" t="s">
        <v>296</v>
      </c>
      <c r="B59">
        <v>33</v>
      </c>
      <c r="F59">
        <v>21</v>
      </c>
      <c r="G59">
        <v>9</v>
      </c>
    </row>
    <row r="60" spans="1:8">
      <c r="A60" t="s">
        <v>297</v>
      </c>
      <c r="B60">
        <v>395</v>
      </c>
      <c r="F60">
        <v>237</v>
      </c>
    </row>
    <row r="61" spans="1:8">
      <c r="A61" t="s">
        <v>298</v>
      </c>
      <c r="B61">
        <v>8523</v>
      </c>
      <c r="F61">
        <v>2983</v>
      </c>
      <c r="G61">
        <v>1</v>
      </c>
    </row>
    <row r="62" spans="1:8">
      <c r="A62" t="s">
        <v>299</v>
      </c>
      <c r="B62">
        <v>113</v>
      </c>
      <c r="F62">
        <v>48</v>
      </c>
      <c r="H62">
        <v>6</v>
      </c>
    </row>
    <row r="63" spans="1:8">
      <c r="A63" t="s">
        <v>300</v>
      </c>
      <c r="B63">
        <v>4</v>
      </c>
      <c r="E63" t="s">
        <v>10</v>
      </c>
      <c r="G63">
        <v>10</v>
      </c>
    </row>
    <row r="64" spans="1:8">
      <c r="A64" t="s">
        <v>301</v>
      </c>
      <c r="B64">
        <v>30</v>
      </c>
      <c r="E64" t="s">
        <v>10</v>
      </c>
      <c r="G64">
        <v>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43"/>
  <sheetViews>
    <sheetView tabSelected="1" workbookViewId="0">
      <selection activeCell="O9" sqref="O9"/>
    </sheetView>
  </sheetViews>
  <sheetFormatPr defaultRowHeight="15"/>
  <sheetData>
    <row r="1" spans="1:14">
      <c r="B1" t="s">
        <v>0</v>
      </c>
      <c r="F1" t="s">
        <v>1</v>
      </c>
      <c r="I1" t="s">
        <v>302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6</v>
      </c>
      <c r="L2" t="s">
        <v>7</v>
      </c>
    </row>
    <row r="3" spans="1:14">
      <c r="A3" t="s">
        <v>13</v>
      </c>
      <c r="B3">
        <v>202025</v>
      </c>
      <c r="E3" t="s">
        <v>14</v>
      </c>
      <c r="F3">
        <v>20202</v>
      </c>
      <c r="G3">
        <v>10</v>
      </c>
      <c r="I3" t="s">
        <v>10</v>
      </c>
      <c r="J3" t="s">
        <v>11</v>
      </c>
      <c r="K3" t="s">
        <v>10</v>
      </c>
      <c r="L3" t="s">
        <v>10</v>
      </c>
      <c r="M3" t="s">
        <v>11</v>
      </c>
      <c r="N3" t="s">
        <v>10</v>
      </c>
    </row>
    <row r="4" spans="1:14">
      <c r="A4" t="s">
        <v>118</v>
      </c>
      <c r="B4">
        <v>819</v>
      </c>
      <c r="E4" t="s">
        <v>14</v>
      </c>
      <c r="F4">
        <v>71</v>
      </c>
      <c r="G4">
        <v>14</v>
      </c>
      <c r="H4">
        <v>1</v>
      </c>
      <c r="I4">
        <v>27551</v>
      </c>
      <c r="J4">
        <v>1</v>
      </c>
      <c r="K4">
        <v>4</v>
      </c>
      <c r="L4">
        <f>SUM(F3:F43)</f>
        <v>27533</v>
      </c>
      <c r="M4">
        <f t="shared" ref="M4:N4" si="0">SUM(G3:G43)</f>
        <v>357</v>
      </c>
      <c r="N4">
        <f t="shared" si="0"/>
        <v>52</v>
      </c>
    </row>
    <row r="5" spans="1:14">
      <c r="A5" t="s">
        <v>147</v>
      </c>
      <c r="B5">
        <v>1087</v>
      </c>
      <c r="C5">
        <v>1</v>
      </c>
      <c r="D5">
        <v>22</v>
      </c>
      <c r="E5" t="s">
        <v>9</v>
      </c>
      <c r="F5">
        <v>1277</v>
      </c>
      <c r="G5">
        <v>14</v>
      </c>
      <c r="H5">
        <v>10</v>
      </c>
    </row>
    <row r="6" spans="1:14">
      <c r="A6" t="s">
        <v>148</v>
      </c>
      <c r="B6">
        <v>42</v>
      </c>
      <c r="C6">
        <v>1</v>
      </c>
      <c r="D6">
        <v>0</v>
      </c>
      <c r="E6" t="s">
        <v>9</v>
      </c>
      <c r="F6">
        <v>110</v>
      </c>
      <c r="G6">
        <v>18</v>
      </c>
      <c r="H6">
        <v>1</v>
      </c>
    </row>
    <row r="7" spans="1:14">
      <c r="A7" t="s">
        <v>69</v>
      </c>
      <c r="B7">
        <v>22</v>
      </c>
      <c r="C7">
        <v>1</v>
      </c>
      <c r="D7">
        <v>8</v>
      </c>
      <c r="E7" t="s">
        <v>9</v>
      </c>
      <c r="F7">
        <v>156</v>
      </c>
      <c r="G7">
        <v>5</v>
      </c>
    </row>
    <row r="8" spans="1:14">
      <c r="A8" t="s">
        <v>268</v>
      </c>
      <c r="B8">
        <v>0</v>
      </c>
      <c r="C8">
        <v>8</v>
      </c>
      <c r="D8">
        <v>3</v>
      </c>
      <c r="E8" t="s">
        <v>31</v>
      </c>
      <c r="F8">
        <v>6</v>
      </c>
      <c r="G8">
        <v>3</v>
      </c>
      <c r="H8">
        <v>1</v>
      </c>
    </row>
    <row r="9" spans="1:14">
      <c r="A9" t="s">
        <v>303</v>
      </c>
      <c r="B9">
        <v>17</v>
      </c>
      <c r="E9" t="s">
        <v>10</v>
      </c>
      <c r="F9">
        <v>11</v>
      </c>
      <c r="G9">
        <v>1</v>
      </c>
    </row>
    <row r="10" spans="1:14">
      <c r="A10" t="s">
        <v>304</v>
      </c>
      <c r="B10">
        <v>15</v>
      </c>
      <c r="E10" t="s">
        <v>10</v>
      </c>
      <c r="F10">
        <v>20</v>
      </c>
      <c r="G10">
        <v>12</v>
      </c>
      <c r="H10">
        <v>6</v>
      </c>
    </row>
    <row r="11" spans="1:14">
      <c r="A11" t="s">
        <v>305</v>
      </c>
      <c r="B11">
        <v>0</v>
      </c>
      <c r="C11">
        <v>1</v>
      </c>
      <c r="D11">
        <v>16</v>
      </c>
      <c r="E11" t="s">
        <v>9</v>
      </c>
      <c r="F11">
        <v>3</v>
      </c>
      <c r="G11">
        <v>1</v>
      </c>
      <c r="H11">
        <v>4</v>
      </c>
    </row>
    <row r="12" spans="1:14">
      <c r="A12" t="s">
        <v>186</v>
      </c>
      <c r="B12">
        <v>12</v>
      </c>
      <c r="E12" t="s">
        <v>53</v>
      </c>
      <c r="F12">
        <v>1</v>
      </c>
      <c r="G12">
        <v>4</v>
      </c>
    </row>
    <row r="13" spans="1:14">
      <c r="A13" t="s">
        <v>306</v>
      </c>
      <c r="B13">
        <v>45</v>
      </c>
      <c r="E13" t="s">
        <v>277</v>
      </c>
      <c r="F13">
        <v>1</v>
      </c>
      <c r="G13">
        <v>10</v>
      </c>
    </row>
    <row r="14" spans="1:14">
      <c r="A14" t="s">
        <v>307</v>
      </c>
      <c r="B14">
        <v>457</v>
      </c>
      <c r="E14" t="s">
        <v>162</v>
      </c>
      <c r="F14">
        <v>137</v>
      </c>
      <c r="G14">
        <v>2</v>
      </c>
    </row>
    <row r="15" spans="1:14">
      <c r="A15" t="s">
        <v>308</v>
      </c>
      <c r="B15">
        <v>2613</v>
      </c>
      <c r="E15" t="s">
        <v>162</v>
      </c>
      <c r="F15">
        <v>783</v>
      </c>
      <c r="G15">
        <v>18</v>
      </c>
    </row>
    <row r="16" spans="1:14">
      <c r="A16" t="s">
        <v>309</v>
      </c>
      <c r="B16">
        <v>146</v>
      </c>
      <c r="C16">
        <v>2</v>
      </c>
      <c r="D16">
        <v>22</v>
      </c>
      <c r="E16" t="s">
        <v>9</v>
      </c>
      <c r="F16">
        <v>275</v>
      </c>
      <c r="G16">
        <v>1</v>
      </c>
      <c r="H16">
        <v>1</v>
      </c>
    </row>
    <row r="17" spans="1:8">
      <c r="A17" t="s">
        <v>171</v>
      </c>
      <c r="B17">
        <v>6350</v>
      </c>
      <c r="E17" t="s">
        <v>10</v>
      </c>
      <c r="F17">
        <v>34</v>
      </c>
      <c r="G17">
        <v>18</v>
      </c>
      <c r="H17">
        <v>6</v>
      </c>
    </row>
    <row r="18" spans="1:8">
      <c r="A18" t="s">
        <v>310</v>
      </c>
      <c r="B18">
        <v>79</v>
      </c>
      <c r="F18">
        <v>59</v>
      </c>
      <c r="G18">
        <v>5</v>
      </c>
    </row>
    <row r="19" spans="1:8">
      <c r="A19" t="s">
        <v>281</v>
      </c>
      <c r="B19">
        <v>1439</v>
      </c>
      <c r="F19">
        <v>1439</v>
      </c>
    </row>
    <row r="20" spans="1:8">
      <c r="A20" t="s">
        <v>311</v>
      </c>
      <c r="B20">
        <v>110</v>
      </c>
      <c r="F20">
        <v>137</v>
      </c>
      <c r="G20">
        <v>10</v>
      </c>
    </row>
    <row r="21" spans="1:8">
      <c r="A21" t="s">
        <v>176</v>
      </c>
      <c r="B21">
        <v>86</v>
      </c>
      <c r="F21">
        <v>51</v>
      </c>
      <c r="G21">
        <v>12</v>
      </c>
    </row>
    <row r="22" spans="1:8">
      <c r="A22" t="s">
        <v>180</v>
      </c>
      <c r="B22">
        <v>3</v>
      </c>
      <c r="F22">
        <v>2</v>
      </c>
      <c r="G22">
        <v>11</v>
      </c>
    </row>
    <row r="23" spans="1:8">
      <c r="A23" t="s">
        <v>181</v>
      </c>
      <c r="B23" t="s">
        <v>323</v>
      </c>
      <c r="G23">
        <v>13</v>
      </c>
      <c r="H23">
        <v>3</v>
      </c>
    </row>
    <row r="24" spans="1:8">
      <c r="A24" t="s">
        <v>312</v>
      </c>
      <c r="B24">
        <v>11</v>
      </c>
      <c r="F24">
        <v>24</v>
      </c>
      <c r="G24">
        <v>15</v>
      </c>
    </row>
    <row r="25" spans="1:8">
      <c r="A25" t="s">
        <v>313</v>
      </c>
      <c r="B25">
        <v>145</v>
      </c>
      <c r="C25">
        <v>0</v>
      </c>
      <c r="D25">
        <v>12</v>
      </c>
      <c r="E25" t="s">
        <v>9</v>
      </c>
      <c r="F25">
        <v>291</v>
      </c>
    </row>
    <row r="26" spans="1:8">
      <c r="A26" t="s">
        <v>183</v>
      </c>
      <c r="B26">
        <v>3</v>
      </c>
      <c r="E26" t="s">
        <v>10</v>
      </c>
      <c r="F26">
        <v>20</v>
      </c>
      <c r="G26">
        <v>3</v>
      </c>
      <c r="H26">
        <v>10</v>
      </c>
    </row>
    <row r="27" spans="1:8">
      <c r="A27" t="s">
        <v>212</v>
      </c>
      <c r="B27">
        <v>101</v>
      </c>
      <c r="F27">
        <v>328</v>
      </c>
      <c r="G27">
        <v>5</v>
      </c>
    </row>
    <row r="28" spans="1:8">
      <c r="A28" t="s">
        <v>314</v>
      </c>
      <c r="B28">
        <v>3</v>
      </c>
      <c r="F28">
        <v>10</v>
      </c>
      <c r="G28">
        <v>10</v>
      </c>
    </row>
    <row r="29" spans="1:8">
      <c r="A29" t="s">
        <v>315</v>
      </c>
      <c r="B29">
        <v>2</v>
      </c>
      <c r="F29">
        <v>1</v>
      </c>
      <c r="G29">
        <v>4</v>
      </c>
    </row>
    <row r="30" spans="1:8">
      <c r="A30" t="s">
        <v>316</v>
      </c>
      <c r="B30">
        <v>55</v>
      </c>
      <c r="F30">
        <v>74</v>
      </c>
      <c r="G30">
        <v>5</v>
      </c>
    </row>
    <row r="31" spans="1:8">
      <c r="A31" t="s">
        <v>317</v>
      </c>
      <c r="B31">
        <v>15</v>
      </c>
      <c r="F31">
        <v>13</v>
      </c>
      <c r="G31">
        <v>17</v>
      </c>
      <c r="H31">
        <v>6</v>
      </c>
    </row>
    <row r="32" spans="1:8">
      <c r="A32" t="s">
        <v>318</v>
      </c>
      <c r="B32">
        <v>22</v>
      </c>
      <c r="F32">
        <v>33</v>
      </c>
    </row>
    <row r="33" spans="1:8">
      <c r="A33" t="s">
        <v>319</v>
      </c>
      <c r="B33">
        <v>3</v>
      </c>
      <c r="F33">
        <v>9</v>
      </c>
      <c r="G33">
        <v>15</v>
      </c>
    </row>
    <row r="34" spans="1:8">
      <c r="A34" t="s">
        <v>320</v>
      </c>
      <c r="B34">
        <v>2</v>
      </c>
      <c r="F34">
        <v>2</v>
      </c>
      <c r="G34">
        <v>8</v>
      </c>
    </row>
    <row r="35" spans="1:8">
      <c r="A35" t="s">
        <v>217</v>
      </c>
      <c r="B35">
        <v>456</v>
      </c>
      <c r="F35">
        <v>638</v>
      </c>
      <c r="G35">
        <v>8</v>
      </c>
    </row>
    <row r="36" spans="1:8">
      <c r="A36" t="s">
        <v>321</v>
      </c>
      <c r="B36">
        <v>214</v>
      </c>
      <c r="F36">
        <v>299</v>
      </c>
      <c r="G36">
        <v>12</v>
      </c>
    </row>
    <row r="37" spans="1:8">
      <c r="A37" t="s">
        <v>322</v>
      </c>
      <c r="B37">
        <v>81</v>
      </c>
      <c r="F37">
        <v>113</v>
      </c>
      <c r="G37">
        <v>8</v>
      </c>
    </row>
    <row r="38" spans="1:8">
      <c r="A38" t="s">
        <v>296</v>
      </c>
      <c r="B38">
        <v>244</v>
      </c>
      <c r="F38">
        <v>207</v>
      </c>
      <c r="G38">
        <v>8</v>
      </c>
    </row>
    <row r="39" spans="1:8">
      <c r="A39" t="s">
        <v>324</v>
      </c>
      <c r="B39">
        <v>243</v>
      </c>
      <c r="E39" t="s">
        <v>10</v>
      </c>
      <c r="F39">
        <v>218</v>
      </c>
      <c r="G39">
        <v>14</v>
      </c>
    </row>
    <row r="40" spans="1:8">
      <c r="A40" t="s">
        <v>325</v>
      </c>
      <c r="B40">
        <v>1</v>
      </c>
      <c r="E40" t="s">
        <v>10</v>
      </c>
      <c r="F40">
        <v>4</v>
      </c>
      <c r="G40">
        <v>15</v>
      </c>
    </row>
    <row r="41" spans="1:8">
      <c r="A41" t="s">
        <v>219</v>
      </c>
      <c r="B41">
        <v>5</v>
      </c>
      <c r="F41">
        <v>7</v>
      </c>
    </row>
    <row r="42" spans="1:8">
      <c r="A42" t="s">
        <v>221</v>
      </c>
      <c r="B42">
        <v>558</v>
      </c>
      <c r="F42">
        <v>460</v>
      </c>
      <c r="G42">
        <v>15</v>
      </c>
      <c r="H42">
        <v>3</v>
      </c>
    </row>
    <row r="43" spans="1:8">
      <c r="A43" t="s">
        <v>299</v>
      </c>
      <c r="B43">
        <v>18</v>
      </c>
      <c r="F43">
        <v>7</v>
      </c>
      <c r="G43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avlue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2015-03-08T20:15:09Z</dcterms:created>
  <dcterms:modified xsi:type="dcterms:W3CDTF">2015-03-30T08:48:01Z</dcterms:modified>
</cp:coreProperties>
</file>