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N4" i="5"/>
  <c r="M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<sst xmlns="http://schemas.openxmlformats.org/spreadsheetml/2006/main" count="555" uniqueCount="208">
  <si>
    <t>amount</t>
  </si>
  <si>
    <t>value</t>
  </si>
  <si>
    <t>product</t>
  </si>
  <si>
    <t>P</t>
  </si>
  <si>
    <t>S</t>
  </si>
  <si>
    <t>total</t>
  </si>
  <si>
    <t>total calculation</t>
  </si>
  <si>
    <t>bugle great</t>
  </si>
  <si>
    <t>source1717 pdf.3-4</t>
  </si>
  <si>
    <t>canes or seeds</t>
  </si>
  <si>
    <t>copper unwro</t>
  </si>
  <si>
    <t>drugs almonds bitter</t>
  </si>
  <si>
    <t>drugs guinery grains</t>
  </si>
  <si>
    <t>drugs gum araback</t>
  </si>
  <si>
    <t>drugs gum sandrake</t>
  </si>
  <si>
    <t>drugs iroos</t>
  </si>
  <si>
    <t>elephants teeth</t>
  </si>
  <si>
    <t>feathers ostridge</t>
  </si>
  <si>
    <t>grocery almonds sweet</t>
  </si>
  <si>
    <t>grocery anniseeds</t>
  </si>
  <si>
    <t>grocery dates</t>
  </si>
  <si>
    <t>iron</t>
  </si>
  <si>
    <t>oyl ordinary</t>
  </si>
  <si>
    <t>pot ashes</t>
  </si>
  <si>
    <t>redwood</t>
  </si>
  <si>
    <t>shruff</t>
  </si>
  <si>
    <t>skins goat drest</t>
  </si>
  <si>
    <t>skins goat undrest</t>
  </si>
  <si>
    <t>oyl salet</t>
  </si>
  <si>
    <t>hw</t>
  </si>
  <si>
    <t>p</t>
  </si>
  <si>
    <t>ton</t>
  </si>
  <si>
    <t>doz</t>
  </si>
  <si>
    <t>gal</t>
  </si>
  <si>
    <t>wine madera</t>
  </si>
  <si>
    <t>barbary roots</t>
  </si>
  <si>
    <t>buttens</t>
  </si>
  <si>
    <t>goods sev sorts</t>
  </si>
  <si>
    <t>source1717 pdf.35-36</t>
  </si>
  <si>
    <t>allom</t>
  </si>
  <si>
    <t>apparel garments</t>
  </si>
  <si>
    <t>apparel parcels</t>
  </si>
  <si>
    <t>apparel suits</t>
  </si>
  <si>
    <t>aqua vita</t>
  </si>
  <si>
    <t>beef</t>
  </si>
  <si>
    <t>beer</t>
  </si>
  <si>
    <t>books printed</t>
  </si>
  <si>
    <t>brafs wro</t>
  </si>
  <si>
    <t>bridles</t>
  </si>
  <si>
    <t>butter</t>
  </si>
  <si>
    <t>candles tallow</t>
  </si>
  <si>
    <t>cards new wool</t>
  </si>
  <si>
    <t>chariots</t>
  </si>
  <si>
    <t>cheese</t>
  </si>
  <si>
    <t>copper wro</t>
  </si>
  <si>
    <t>corn beans</t>
  </si>
  <si>
    <t>corn meal</t>
  </si>
  <si>
    <t>corn oatmeal</t>
  </si>
  <si>
    <t>corn pease</t>
  </si>
  <si>
    <t>corn wheat</t>
  </si>
  <si>
    <t>barrel</t>
  </si>
  <si>
    <t>n</t>
  </si>
  <si>
    <t>firkin</t>
  </si>
  <si>
    <t>luarterr</t>
  </si>
  <si>
    <t>fustian</t>
  </si>
  <si>
    <t>glas&amp;earthwar</t>
  </si>
  <si>
    <t>gunpowder</t>
  </si>
  <si>
    <t>haberdasherware</t>
  </si>
  <si>
    <t>harnes for coaches</t>
  </si>
  <si>
    <t>hatts bever&amp;castor</t>
  </si>
  <si>
    <t>hats felt</t>
  </si>
  <si>
    <t>holsters</t>
  </si>
  <si>
    <t>iron wro</t>
  </si>
  <si>
    <t>iron nails</t>
  </si>
  <si>
    <t>lead&amp;shot</t>
  </si>
  <si>
    <t>leather wro</t>
  </si>
  <si>
    <t>linen</t>
  </si>
  <si>
    <t>pewter wro</t>
  </si>
  <si>
    <t>sadles great</t>
  </si>
  <si>
    <t>silk wro</t>
  </si>
  <si>
    <t>tobacco pipes</t>
  </si>
  <si>
    <t>woolen bags double</t>
  </si>
  <si>
    <t>woolen caprets north</t>
  </si>
  <si>
    <t>woolen cloths long</t>
  </si>
  <si>
    <t>woolen cloths short</t>
  </si>
  <si>
    <t>woolen cloths spanish</t>
  </si>
  <si>
    <t>woolen cottons</t>
  </si>
  <si>
    <t>pair</t>
  </si>
  <si>
    <t>fod</t>
  </si>
  <si>
    <t>groce</t>
  </si>
  <si>
    <t>goads</t>
  </si>
  <si>
    <t>woolen cottons welch plains</t>
  </si>
  <si>
    <t>woolen flanel</t>
  </si>
  <si>
    <t>woolen perpets&amp;serges</t>
  </si>
  <si>
    <t>woolen says</t>
  </si>
  <si>
    <t>woolen stock men wool</t>
  </si>
  <si>
    <t>woolen stock mens worst</t>
  </si>
  <si>
    <t>woolen stuffs</t>
  </si>
  <si>
    <t>bisket</t>
  </si>
  <si>
    <t>blank&amp;rugs</t>
  </si>
  <si>
    <t>copperas</t>
  </si>
  <si>
    <t>yard</t>
  </si>
  <si>
    <t>fringe wool worst</t>
  </si>
  <si>
    <t>looking glas</t>
  </si>
  <si>
    <t>spirits</t>
  </si>
  <si>
    <t>stock thread</t>
  </si>
  <si>
    <t>wool goods sev sorts</t>
  </si>
  <si>
    <t>source1717 pdf.85-86</t>
  </si>
  <si>
    <t>amber rough</t>
  </si>
  <si>
    <t>battery</t>
  </si>
  <si>
    <t>beads christal</t>
  </si>
  <si>
    <t>beads coral</t>
  </si>
  <si>
    <t>bugle small</t>
  </si>
  <si>
    <t>grocey courants</t>
  </si>
  <si>
    <t>grocery ginger dry</t>
  </si>
  <si>
    <t>grocery raisins solis</t>
  </si>
  <si>
    <t>grocery sugar brown</t>
  </si>
  <si>
    <t>linen calicoes</t>
  </si>
  <si>
    <t>linen germany broad</t>
  </si>
  <si>
    <t>linen germany narrow</t>
  </si>
  <si>
    <t>linen russia narrow</t>
  </si>
  <si>
    <t>paper ordinary</t>
  </si>
  <si>
    <t>silk italian wro</t>
  </si>
  <si>
    <t>tallow irish</t>
  </si>
  <si>
    <t>tobacco</t>
  </si>
  <si>
    <t>mast</t>
  </si>
  <si>
    <t>?</t>
  </si>
  <si>
    <t>reams</t>
  </si>
  <si>
    <t>wine port</t>
  </si>
  <si>
    <t>wine maderas</t>
  </si>
  <si>
    <t>wine spanish</t>
  </si>
  <si>
    <t>arrangoes</t>
  </si>
  <si>
    <t>cowries</t>
  </si>
  <si>
    <t>sheets old</t>
  </si>
  <si>
    <t>snuff spanish</t>
  </si>
  <si>
    <t>wine french</t>
  </si>
  <si>
    <t>source1717 pdf.111-112</t>
  </si>
  <si>
    <t>coral</t>
  </si>
  <si>
    <t>allabanees</t>
  </si>
  <si>
    <t>bejuntapants</t>
  </si>
  <si>
    <t>brawls</t>
  </si>
  <si>
    <t>byramoants</t>
  </si>
  <si>
    <t>carradarees</t>
  </si>
  <si>
    <t>chelloes</t>
  </si>
  <si>
    <t>chints</t>
  </si>
  <si>
    <t>chuckleas</t>
  </si>
  <si>
    <t>cloth long</t>
  </si>
  <si>
    <t>cuttanees</t>
  </si>
  <si>
    <t>flints french</t>
  </si>
  <si>
    <t>longees herba</t>
  </si>
  <si>
    <t>muftin</t>
  </si>
  <si>
    <t>niccanees</t>
  </si>
  <si>
    <t>nileas</t>
  </si>
  <si>
    <t>old shet</t>
  </si>
  <si>
    <t>photaes</t>
  </si>
  <si>
    <t>romals</t>
  </si>
  <si>
    <t>seersuckers</t>
  </si>
  <si>
    <t>stuffs guiney</t>
  </si>
  <si>
    <t>taffaties</t>
  </si>
  <si>
    <t>tapsiels</t>
  </si>
  <si>
    <t>tepoys</t>
  </si>
  <si>
    <t>source1717 pdf2.8</t>
  </si>
  <si>
    <t>bees wax</t>
  </si>
  <si>
    <t>drugs gum seneca</t>
  </si>
  <si>
    <t>featers ostridge</t>
  </si>
  <si>
    <t>skins cordivant</t>
  </si>
  <si>
    <t>source1717 pdf2.27-28</t>
  </si>
  <si>
    <t>apperal germ</t>
  </si>
  <si>
    <t>bacon</t>
  </si>
  <si>
    <t>cyder</t>
  </si>
  <si>
    <t>fish herrings red</t>
  </si>
  <si>
    <t>fish herring white</t>
  </si>
  <si>
    <t>fustians</t>
  </si>
  <si>
    <t>flitch</t>
  </si>
  <si>
    <t>luart</t>
  </si>
  <si>
    <t>glas&amp;earthware</t>
  </si>
  <si>
    <t>haberdashery ware</t>
  </si>
  <si>
    <t>steel</t>
  </si>
  <si>
    <t>wax hard</t>
  </si>
  <si>
    <t>woollen bags double</t>
  </si>
  <si>
    <t>woollen bags single</t>
  </si>
  <si>
    <t>woollen carpets north</t>
  </si>
  <si>
    <t>woollen cloths short</t>
  </si>
  <si>
    <t>woollen cottons</t>
  </si>
  <si>
    <t>woollen kersies</t>
  </si>
  <si>
    <t>woollen perpets&amp;serges</t>
  </si>
  <si>
    <t>goad</t>
  </si>
  <si>
    <t>woollen stuffs</t>
  </si>
  <si>
    <t>blankets</t>
  </si>
  <si>
    <t>iron cast</t>
  </si>
  <si>
    <t>look glas</t>
  </si>
  <si>
    <t>blanketting</t>
  </si>
  <si>
    <t>source1717 pdf2.60-61</t>
  </si>
  <si>
    <t>amber</t>
  </si>
  <si>
    <t>iron swedish</t>
  </si>
  <si>
    <t>rice</t>
  </si>
  <si>
    <t>sugar brown</t>
  </si>
  <si>
    <t>tallow</t>
  </si>
  <si>
    <t xml:space="preserve">arrangoes </t>
  </si>
  <si>
    <t>source1717 pdf2.74-75</t>
  </si>
  <si>
    <t>birampants</t>
  </si>
  <si>
    <t>cloths long blue</t>
  </si>
  <si>
    <t>neganepants</t>
  </si>
  <si>
    <t>omals</t>
  </si>
  <si>
    <t>rum</t>
  </si>
  <si>
    <t>shalbafts</t>
  </si>
  <si>
    <t>stuffs mixd</t>
  </si>
  <si>
    <t>shuffs guiney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</si>
</sst>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A26" sqref="A26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1</v>
      </c>
      <c r="F3">
        <v>0</v>
      </c>
      <c r="G3">
        <v>7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574</v>
      </c>
      <c r="C4">
        <v>2</v>
      </c>
      <c r="D4">
        <v>18</v>
      </c>
      <c r="E4" t="s">
        <v>29</v>
      </c>
      <c r="F4">
        <v>2298</v>
      </c>
      <c r="G4">
        <v>12</v>
      </c>
      <c r="H4">
        <v>10</v>
      </c>
      <c r="I4">
        <v>15408</v>
      </c>
      <c r="J4">
        <v>0</v>
      </c>
      <c r="K4">
        <v>11</v>
      </c>
      <c r="L4">
        <f>SUM(F3:F26)</f>
        <v>15396</v>
      </c>
      <c r="M4">
        <f t="shared" ref="M4:N4" si="0">SUM(G3:G26)</f>
        <v>233</v>
      </c>
      <c r="N4">
        <f t="shared" si="0"/>
        <v>95</v>
      </c>
    </row>
    <row r="5" spans="1:14">
      <c r="A5" t="s">
        <v>11</v>
      </c>
      <c r="B5">
        <v>521</v>
      </c>
      <c r="C5">
        <v>2</v>
      </c>
      <c r="D5">
        <v>11</v>
      </c>
      <c r="E5" t="s">
        <v>29</v>
      </c>
      <c r="F5">
        <v>1303</v>
      </c>
      <c r="G5">
        <v>19</v>
      </c>
      <c r="H5">
        <v>10</v>
      </c>
    </row>
    <row r="6" spans="1:14">
      <c r="A6" t="s">
        <v>12</v>
      </c>
      <c r="B6">
        <v>19659</v>
      </c>
      <c r="E6" t="s">
        <v>29</v>
      </c>
      <c r="F6">
        <v>285</v>
      </c>
      <c r="G6">
        <v>4</v>
      </c>
      <c r="H6">
        <v>7</v>
      </c>
    </row>
    <row r="7" spans="1:14">
      <c r="A7" t="s">
        <v>13</v>
      </c>
      <c r="B7">
        <v>2240</v>
      </c>
      <c r="C7">
        <v>3</v>
      </c>
      <c r="D7">
        <v>14</v>
      </c>
      <c r="E7" t="s">
        <v>29</v>
      </c>
      <c r="F7">
        <v>4761</v>
      </c>
      <c r="G7">
        <v>17</v>
      </c>
      <c r="H7">
        <v>2</v>
      </c>
    </row>
    <row r="8" spans="1:14">
      <c r="A8" t="s">
        <v>14</v>
      </c>
      <c r="B8">
        <v>33</v>
      </c>
      <c r="C8">
        <v>1</v>
      </c>
      <c r="D8">
        <v>17</v>
      </c>
      <c r="E8" t="s">
        <v>29</v>
      </c>
      <c r="F8">
        <v>46</v>
      </c>
      <c r="G8">
        <v>15</v>
      </c>
      <c r="H8">
        <v>3</v>
      </c>
    </row>
    <row r="9" spans="1:14">
      <c r="A9" t="s">
        <v>15</v>
      </c>
      <c r="B9">
        <v>22</v>
      </c>
      <c r="C9">
        <v>1</v>
      </c>
      <c r="D9">
        <v>11</v>
      </c>
      <c r="E9" t="s">
        <v>29</v>
      </c>
      <c r="F9">
        <v>16</v>
      </c>
      <c r="G9">
        <v>15</v>
      </c>
      <c r="H9">
        <v>2</v>
      </c>
    </row>
    <row r="10" spans="1:14">
      <c r="A10" t="s">
        <v>16</v>
      </c>
      <c r="B10">
        <v>153</v>
      </c>
      <c r="C10">
        <v>2</v>
      </c>
      <c r="D10">
        <v>6</v>
      </c>
      <c r="E10" t="s">
        <v>29</v>
      </c>
      <c r="F10">
        <v>921</v>
      </c>
      <c r="G10">
        <v>6</v>
      </c>
      <c r="H10">
        <v>4</v>
      </c>
    </row>
    <row r="11" spans="1:14">
      <c r="A11" t="s">
        <v>17</v>
      </c>
      <c r="B11">
        <v>73</v>
      </c>
      <c r="E11" t="s">
        <v>30</v>
      </c>
      <c r="F11">
        <v>43</v>
      </c>
      <c r="G11">
        <v>16</v>
      </c>
      <c r="H11">
        <v>0</v>
      </c>
    </row>
    <row r="12" spans="1:14">
      <c r="A12" t="s">
        <v>18</v>
      </c>
      <c r="B12">
        <v>598</v>
      </c>
      <c r="C12">
        <v>1</v>
      </c>
      <c r="D12">
        <v>27</v>
      </c>
      <c r="E12" t="s">
        <v>29</v>
      </c>
      <c r="F12">
        <v>1346</v>
      </c>
      <c r="G12">
        <v>12</v>
      </c>
      <c r="H12">
        <v>1</v>
      </c>
    </row>
    <row r="13" spans="1:14">
      <c r="A13" t="s">
        <v>19</v>
      </c>
      <c r="B13">
        <v>722</v>
      </c>
      <c r="C13">
        <v>2</v>
      </c>
      <c r="D13">
        <v>8</v>
      </c>
      <c r="E13" t="s">
        <v>29</v>
      </c>
      <c r="F13">
        <v>1208</v>
      </c>
      <c r="G13">
        <v>14</v>
      </c>
      <c r="H13">
        <v>10</v>
      </c>
    </row>
    <row r="14" spans="1:14">
      <c r="A14" t="s">
        <v>20</v>
      </c>
      <c r="B14">
        <v>34</v>
      </c>
      <c r="C14">
        <v>1</v>
      </c>
      <c r="D14">
        <v>0</v>
      </c>
      <c r="E14" t="s">
        <v>29</v>
      </c>
      <c r="F14">
        <v>59</v>
      </c>
      <c r="G14">
        <v>18</v>
      </c>
      <c r="H14">
        <v>9</v>
      </c>
    </row>
    <row r="15" spans="1:14">
      <c r="A15" t="s">
        <v>21</v>
      </c>
      <c r="B15">
        <v>4</v>
      </c>
      <c r="C15">
        <v>4</v>
      </c>
      <c r="D15">
        <v>1</v>
      </c>
      <c r="E15" t="s">
        <v>31</v>
      </c>
      <c r="F15">
        <v>42</v>
      </c>
      <c r="G15">
        <v>3</v>
      </c>
      <c r="H15">
        <v>9</v>
      </c>
    </row>
    <row r="16" spans="1:14">
      <c r="A16" t="s">
        <v>22</v>
      </c>
      <c r="B16">
        <v>38</v>
      </c>
      <c r="E16" t="s">
        <v>31</v>
      </c>
      <c r="F16">
        <v>4</v>
      </c>
      <c r="G16">
        <v>4</v>
      </c>
      <c r="H16">
        <v>5</v>
      </c>
    </row>
    <row r="17" spans="1:8">
      <c r="A17" t="s">
        <v>23</v>
      </c>
      <c r="B17">
        <v>2250</v>
      </c>
      <c r="F17">
        <v>28</v>
      </c>
      <c r="G17">
        <v>2</v>
      </c>
      <c r="H17">
        <v>6</v>
      </c>
    </row>
    <row r="18" spans="1:8">
      <c r="A18" t="s">
        <v>24</v>
      </c>
      <c r="B18">
        <v>72</v>
      </c>
      <c r="C18">
        <v>1</v>
      </c>
      <c r="D18">
        <v>1</v>
      </c>
      <c r="E18" t="s">
        <v>31</v>
      </c>
      <c r="F18">
        <v>2882</v>
      </c>
      <c r="G18">
        <v>10</v>
      </c>
    </row>
    <row r="19" spans="1:8">
      <c r="A19" t="s">
        <v>25</v>
      </c>
      <c r="B19">
        <v>2</v>
      </c>
      <c r="E19" t="s">
        <v>29</v>
      </c>
      <c r="F19">
        <v>5</v>
      </c>
      <c r="G19">
        <v>10</v>
      </c>
      <c r="H19">
        <v>0</v>
      </c>
    </row>
    <row r="20" spans="1:8">
      <c r="A20" t="s">
        <v>26</v>
      </c>
      <c r="B20">
        <v>182</v>
      </c>
      <c r="E20" t="s">
        <v>32</v>
      </c>
      <c r="F20">
        <v>59</v>
      </c>
      <c r="G20">
        <v>6</v>
      </c>
      <c r="H20">
        <v>3</v>
      </c>
    </row>
    <row r="21" spans="1:8">
      <c r="A21" t="s">
        <v>27</v>
      </c>
      <c r="B21">
        <v>8</v>
      </c>
      <c r="E21" t="s">
        <v>32</v>
      </c>
      <c r="F21">
        <v>2</v>
      </c>
      <c r="G21">
        <v>4</v>
      </c>
    </row>
    <row r="22" spans="1:8">
      <c r="A22" t="s">
        <v>28</v>
      </c>
      <c r="B22">
        <v>12</v>
      </c>
      <c r="E22" t="s">
        <v>33</v>
      </c>
      <c r="F22">
        <v>1</v>
      </c>
      <c r="G22">
        <v>13</v>
      </c>
    </row>
    <row r="23" spans="1:8">
      <c r="A23" t="s">
        <v>34</v>
      </c>
      <c r="B23">
        <v>3</v>
      </c>
      <c r="C23">
        <v>2</v>
      </c>
      <c r="D23">
        <v>49</v>
      </c>
      <c r="E23" t="s">
        <v>31</v>
      </c>
      <c r="F23">
        <v>77</v>
      </c>
      <c r="G23">
        <v>11</v>
      </c>
      <c r="H23">
        <v>8</v>
      </c>
    </row>
    <row r="24" spans="1:8">
      <c r="A24" t="s">
        <v>35</v>
      </c>
      <c r="B24">
        <v>5</v>
      </c>
      <c r="E24" t="s">
        <v>29</v>
      </c>
      <c r="F24">
        <v>3</v>
      </c>
      <c r="G24">
        <v>15</v>
      </c>
    </row>
    <row r="25" spans="1:8">
      <c r="A25" t="s">
        <v>36</v>
      </c>
      <c r="B25">
        <v>1</v>
      </c>
      <c r="E25" t="s">
        <v>29</v>
      </c>
      <c r="F25">
        <v>2</v>
      </c>
      <c r="G25">
        <v>0</v>
      </c>
      <c r="H25">
        <v>0</v>
      </c>
    </row>
    <row r="26" spans="1:8">
      <c r="A26" t="s">
        <v>37</v>
      </c>
      <c r="B26">
        <v>5</v>
      </c>
      <c r="C26">
        <v>0</v>
      </c>
      <c r="D26">
        <v>0</v>
      </c>
      <c r="F26">
        <v>5</v>
      </c>
      <c r="G26">
        <v>0</v>
      </c>
      <c r="H2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"/>
  <sheetViews>
    <sheetView topLeftCell="A3" workbookViewId="0">
      <selection activeCell="M17" sqref="M17"/>
    </sheetView>
  </sheetViews>
  <sheetFormatPr defaultRowHeight="15"/>
  <sheetData>
    <row r="1" spans="1:14">
      <c r="B1" t="s">
        <v>0</v>
      </c>
      <c r="F1" t="s">
        <v>1</v>
      </c>
      <c r="I1" t="s">
        <v>38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39</v>
      </c>
      <c r="B3">
        <v>120</v>
      </c>
      <c r="C3">
        <v>0</v>
      </c>
      <c r="D3">
        <v>0</v>
      </c>
      <c r="E3" t="s">
        <v>29</v>
      </c>
      <c r="F3">
        <v>126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40</v>
      </c>
      <c r="B4">
        <v>68</v>
      </c>
      <c r="E4" t="s">
        <v>30</v>
      </c>
      <c r="F4">
        <v>17</v>
      </c>
      <c r="G4">
        <v>0</v>
      </c>
      <c r="H4">
        <v>0</v>
      </c>
      <c r="I4">
        <v>44964</v>
      </c>
      <c r="J4">
        <v>13</v>
      </c>
      <c r="K4">
        <v>4</v>
      </c>
      <c r="L4">
        <f>SUM(F3:F62)</f>
        <v>44940</v>
      </c>
      <c r="M4">
        <f t="shared" ref="M4:N4" si="0">SUM(G3:G62)</f>
        <v>484</v>
      </c>
      <c r="N4">
        <f t="shared" si="0"/>
        <v>112</v>
      </c>
    </row>
    <row r="5" spans="1:14">
      <c r="A5" t="s">
        <v>41</v>
      </c>
      <c r="B5">
        <v>4</v>
      </c>
      <c r="E5" t="s">
        <v>30</v>
      </c>
      <c r="F5">
        <v>4</v>
      </c>
      <c r="G5">
        <v>0</v>
      </c>
      <c r="H5">
        <v>0</v>
      </c>
    </row>
    <row r="6" spans="1:14">
      <c r="A6" t="s">
        <v>42</v>
      </c>
      <c r="B6">
        <v>45</v>
      </c>
      <c r="E6" t="s">
        <v>30</v>
      </c>
      <c r="F6">
        <v>22</v>
      </c>
      <c r="G6">
        <v>10</v>
      </c>
      <c r="H6">
        <v>0</v>
      </c>
    </row>
    <row r="7" spans="1:14">
      <c r="A7" t="s">
        <v>43</v>
      </c>
      <c r="B7">
        <v>48</v>
      </c>
      <c r="C7">
        <v>2</v>
      </c>
      <c r="D7">
        <v>37</v>
      </c>
      <c r="E7" t="s">
        <v>31</v>
      </c>
      <c r="F7">
        <v>1216</v>
      </c>
      <c r="G7">
        <v>3</v>
      </c>
      <c r="H7">
        <v>4</v>
      </c>
    </row>
    <row r="8" spans="1:14">
      <c r="A8" t="s">
        <v>44</v>
      </c>
      <c r="B8">
        <v>30</v>
      </c>
      <c r="E8" t="s">
        <v>60</v>
      </c>
      <c r="F8">
        <v>82</v>
      </c>
      <c r="G8">
        <v>10</v>
      </c>
      <c r="H8">
        <v>0</v>
      </c>
    </row>
    <row r="9" spans="1:14">
      <c r="A9" t="s">
        <v>45</v>
      </c>
      <c r="B9">
        <v>4</v>
      </c>
      <c r="C9">
        <v>2</v>
      </c>
      <c r="D9">
        <v>18</v>
      </c>
      <c r="E9" t="s">
        <v>31</v>
      </c>
      <c r="F9">
        <v>22</v>
      </c>
      <c r="G9">
        <v>17</v>
      </c>
      <c r="H9">
        <v>1</v>
      </c>
    </row>
    <row r="10" spans="1:14">
      <c r="A10" t="s">
        <v>46</v>
      </c>
      <c r="B10">
        <v>0</v>
      </c>
      <c r="C10">
        <v>2</v>
      </c>
      <c r="D10">
        <v>0</v>
      </c>
      <c r="E10" t="s">
        <v>29</v>
      </c>
      <c r="F10">
        <v>2</v>
      </c>
    </row>
    <row r="11" spans="1:14">
      <c r="A11" t="s">
        <v>47</v>
      </c>
      <c r="B11">
        <v>60</v>
      </c>
      <c r="C11">
        <v>2</v>
      </c>
      <c r="D11">
        <v>21</v>
      </c>
      <c r="E11" t="s">
        <v>29</v>
      </c>
      <c r="F11">
        <v>273</v>
      </c>
      <c r="G11">
        <v>1</v>
      </c>
      <c r="H11">
        <v>10</v>
      </c>
    </row>
    <row r="12" spans="1:14">
      <c r="A12" t="s">
        <v>48</v>
      </c>
      <c r="B12">
        <v>7</v>
      </c>
      <c r="E12" t="s">
        <v>61</v>
      </c>
      <c r="G12">
        <v>6</v>
      </c>
      <c r="H12">
        <v>5</v>
      </c>
    </row>
    <row r="13" spans="1:14">
      <c r="A13" t="s">
        <v>49</v>
      </c>
      <c r="B13">
        <v>12</v>
      </c>
      <c r="E13" t="s">
        <v>62</v>
      </c>
      <c r="F13">
        <v>11</v>
      </c>
      <c r="G13">
        <v>14</v>
      </c>
    </row>
    <row r="14" spans="1:14">
      <c r="A14" t="s">
        <v>50</v>
      </c>
      <c r="B14">
        <v>10</v>
      </c>
      <c r="F14">
        <v>2</v>
      </c>
      <c r="G14">
        <v>5</v>
      </c>
      <c r="H14">
        <v>0</v>
      </c>
    </row>
    <row r="15" spans="1:14">
      <c r="A15" t="s">
        <v>51</v>
      </c>
      <c r="B15">
        <v>10</v>
      </c>
      <c r="E15" t="s">
        <v>32</v>
      </c>
      <c r="F15">
        <v>4</v>
      </c>
      <c r="G15">
        <v>18</v>
      </c>
      <c r="H15">
        <v>2</v>
      </c>
    </row>
    <row r="16" spans="1:14">
      <c r="A16" t="s">
        <v>52</v>
      </c>
      <c r="B16">
        <v>1</v>
      </c>
      <c r="E16" t="s">
        <v>30</v>
      </c>
      <c r="F16">
        <v>20</v>
      </c>
    </row>
    <row r="17" spans="1:8">
      <c r="A17" t="s">
        <v>53</v>
      </c>
      <c r="B17">
        <v>14</v>
      </c>
      <c r="C17">
        <v>0</v>
      </c>
      <c r="D17">
        <v>0</v>
      </c>
      <c r="E17" t="s">
        <v>29</v>
      </c>
      <c r="F17">
        <v>16</v>
      </c>
      <c r="G17">
        <v>16</v>
      </c>
    </row>
    <row r="18" spans="1:8">
      <c r="A18" t="s">
        <v>54</v>
      </c>
      <c r="B18">
        <v>36</v>
      </c>
      <c r="C18">
        <v>3</v>
      </c>
      <c r="D18">
        <v>0</v>
      </c>
      <c r="E18" t="s">
        <v>29</v>
      </c>
      <c r="F18">
        <v>194</v>
      </c>
      <c r="G18">
        <v>15</v>
      </c>
      <c r="H18">
        <v>6</v>
      </c>
    </row>
    <row r="19" spans="1:8">
      <c r="A19" t="s">
        <v>55</v>
      </c>
      <c r="B19">
        <v>1232</v>
      </c>
      <c r="E19" t="s">
        <v>63</v>
      </c>
      <c r="F19">
        <v>801</v>
      </c>
      <c r="G19">
        <v>2</v>
      </c>
      <c r="H19">
        <v>6</v>
      </c>
    </row>
    <row r="20" spans="1:8">
      <c r="A20" t="s">
        <v>56</v>
      </c>
      <c r="B20">
        <v>25</v>
      </c>
      <c r="E20" t="s">
        <v>63</v>
      </c>
      <c r="F20">
        <v>50</v>
      </c>
      <c r="G20">
        <v>0</v>
      </c>
      <c r="H20">
        <v>0</v>
      </c>
    </row>
    <row r="21" spans="1:8">
      <c r="A21" t="s">
        <v>57</v>
      </c>
      <c r="B21">
        <v>5</v>
      </c>
      <c r="E21" t="s">
        <v>63</v>
      </c>
      <c r="F21">
        <v>3</v>
      </c>
      <c r="G21">
        <v>7</v>
      </c>
      <c r="H21">
        <v>6</v>
      </c>
    </row>
    <row r="22" spans="1:8">
      <c r="A22" t="s">
        <v>58</v>
      </c>
      <c r="B22">
        <v>11</v>
      </c>
      <c r="E22" t="s">
        <v>63</v>
      </c>
      <c r="F22">
        <v>13</v>
      </c>
      <c r="G22">
        <v>16</v>
      </c>
    </row>
    <row r="23" spans="1:8">
      <c r="A23" t="s">
        <v>59</v>
      </c>
      <c r="B23">
        <v>25</v>
      </c>
      <c r="E23" t="s">
        <v>63</v>
      </c>
      <c r="F23">
        <v>33</v>
      </c>
      <c r="G23">
        <v>15</v>
      </c>
    </row>
    <row r="24" spans="1:8">
      <c r="A24" t="s">
        <v>64</v>
      </c>
      <c r="B24">
        <v>720</v>
      </c>
      <c r="E24" t="s">
        <v>30</v>
      </c>
      <c r="F24">
        <v>720</v>
      </c>
    </row>
    <row r="25" spans="1:8">
      <c r="A25" t="s">
        <v>65</v>
      </c>
      <c r="B25">
        <v>2200</v>
      </c>
      <c r="E25" t="s">
        <v>30</v>
      </c>
      <c r="F25">
        <v>5</v>
      </c>
      <c r="G25">
        <v>10</v>
      </c>
    </row>
    <row r="26" spans="1:8">
      <c r="A26" t="s">
        <v>66</v>
      </c>
      <c r="B26">
        <v>1163</v>
      </c>
      <c r="C26">
        <v>2</v>
      </c>
      <c r="D26">
        <v>9</v>
      </c>
      <c r="E26" t="s">
        <v>29</v>
      </c>
      <c r="F26">
        <v>3927</v>
      </c>
      <c r="G26">
        <v>1</v>
      </c>
      <c r="H26">
        <v>7</v>
      </c>
    </row>
    <row r="27" spans="1:8">
      <c r="A27" t="s">
        <v>67</v>
      </c>
      <c r="B27">
        <v>2</v>
      </c>
      <c r="C27">
        <v>0</v>
      </c>
      <c r="D27">
        <v>7</v>
      </c>
      <c r="E27" t="s">
        <v>29</v>
      </c>
      <c r="F27">
        <v>4</v>
      </c>
      <c r="G27">
        <v>2</v>
      </c>
      <c r="H27">
        <v>6</v>
      </c>
    </row>
    <row r="28" spans="1:8">
      <c r="A28" t="s">
        <v>68</v>
      </c>
      <c r="B28">
        <v>1</v>
      </c>
      <c r="E28" t="s">
        <v>87</v>
      </c>
      <c r="F28">
        <v>2</v>
      </c>
      <c r="G28">
        <v>10</v>
      </c>
      <c r="H28">
        <v>0</v>
      </c>
    </row>
    <row r="29" spans="1:8">
      <c r="A29" t="s">
        <v>69</v>
      </c>
      <c r="B29">
        <v>79</v>
      </c>
      <c r="E29" t="s">
        <v>32</v>
      </c>
      <c r="F29">
        <v>337</v>
      </c>
      <c r="G29">
        <v>17</v>
      </c>
      <c r="H29">
        <v>6</v>
      </c>
    </row>
    <row r="30" spans="1:8">
      <c r="A30" t="s">
        <v>70</v>
      </c>
      <c r="B30">
        <v>22</v>
      </c>
      <c r="E30" t="s">
        <v>32</v>
      </c>
      <c r="F30">
        <v>27</v>
      </c>
      <c r="G30">
        <v>10</v>
      </c>
    </row>
    <row r="31" spans="1:8">
      <c r="A31" t="s">
        <v>71</v>
      </c>
      <c r="B31">
        <v>6</v>
      </c>
      <c r="E31" t="s">
        <v>87</v>
      </c>
      <c r="G31">
        <v>12</v>
      </c>
    </row>
    <row r="32" spans="1:8">
      <c r="A32" t="s">
        <v>72</v>
      </c>
      <c r="B32">
        <v>1391</v>
      </c>
      <c r="C32">
        <v>1</v>
      </c>
      <c r="D32">
        <v>14</v>
      </c>
      <c r="E32" t="s">
        <v>29</v>
      </c>
      <c r="F32">
        <v>3826</v>
      </c>
      <c r="G32">
        <v>5</v>
      </c>
      <c r="H32">
        <v>7</v>
      </c>
    </row>
    <row r="33" spans="1:8">
      <c r="A33" t="s">
        <v>73</v>
      </c>
      <c r="B33">
        <v>3</v>
      </c>
      <c r="C33">
        <v>0</v>
      </c>
      <c r="D33">
        <v>0</v>
      </c>
      <c r="E33" t="s">
        <v>29</v>
      </c>
      <c r="F33">
        <v>5</v>
      </c>
      <c r="G33">
        <v>5</v>
      </c>
    </row>
    <row r="34" spans="1:8">
      <c r="A34" t="s">
        <v>74</v>
      </c>
      <c r="B34">
        <v>4</v>
      </c>
      <c r="C34">
        <v>2</v>
      </c>
      <c r="D34">
        <v>2</v>
      </c>
      <c r="E34" t="s">
        <v>88</v>
      </c>
      <c r="F34">
        <v>43</v>
      </c>
      <c r="G34">
        <v>6</v>
      </c>
      <c r="H34">
        <v>10</v>
      </c>
    </row>
    <row r="35" spans="1:8">
      <c r="A35" t="s">
        <v>75</v>
      </c>
      <c r="B35">
        <v>168</v>
      </c>
      <c r="F35">
        <v>18</v>
      </c>
      <c r="G35">
        <v>18</v>
      </c>
    </row>
    <row r="36" spans="1:8">
      <c r="A36" t="s">
        <v>76</v>
      </c>
      <c r="B36">
        <v>69</v>
      </c>
      <c r="E36" t="s">
        <v>30</v>
      </c>
      <c r="F36">
        <v>120</v>
      </c>
      <c r="G36">
        <v>15</v>
      </c>
    </row>
    <row r="37" spans="1:8">
      <c r="A37" t="s">
        <v>77</v>
      </c>
      <c r="B37">
        <v>243</v>
      </c>
      <c r="C37">
        <v>1</v>
      </c>
      <c r="D37">
        <v>0</v>
      </c>
      <c r="E37" t="s">
        <v>29</v>
      </c>
      <c r="F37">
        <v>851</v>
      </c>
      <c r="G37">
        <v>7</v>
      </c>
      <c r="H37">
        <v>6</v>
      </c>
    </row>
    <row r="38" spans="1:8">
      <c r="A38" t="s">
        <v>78</v>
      </c>
      <c r="B38">
        <v>7</v>
      </c>
      <c r="E38" t="s">
        <v>61</v>
      </c>
      <c r="F38">
        <v>12</v>
      </c>
      <c r="G38">
        <v>5</v>
      </c>
    </row>
    <row r="39" spans="1:8">
      <c r="A39" t="s">
        <v>79</v>
      </c>
      <c r="B39">
        <v>19</v>
      </c>
      <c r="F39">
        <v>33</v>
      </c>
      <c r="G39">
        <v>5</v>
      </c>
    </row>
    <row r="40" spans="1:8">
      <c r="A40" t="s">
        <v>80</v>
      </c>
      <c r="B40">
        <v>10</v>
      </c>
      <c r="E40" t="s">
        <v>89</v>
      </c>
      <c r="G40">
        <v>10</v>
      </c>
    </row>
    <row r="41" spans="1:8">
      <c r="A41" t="s">
        <v>81</v>
      </c>
      <c r="B41">
        <v>40</v>
      </c>
      <c r="E41" t="s">
        <v>30</v>
      </c>
      <c r="F41">
        <v>1428</v>
      </c>
    </row>
    <row r="42" spans="1:8">
      <c r="A42" t="s">
        <v>82</v>
      </c>
      <c r="B42">
        <v>1050</v>
      </c>
      <c r="E42" t="s">
        <v>61</v>
      </c>
      <c r="F42">
        <v>498</v>
      </c>
      <c r="G42">
        <v>15</v>
      </c>
    </row>
    <row r="43" spans="1:8">
      <c r="A43" t="s">
        <v>83</v>
      </c>
      <c r="B43">
        <v>31</v>
      </c>
      <c r="E43" t="s">
        <v>30</v>
      </c>
      <c r="F43">
        <v>346</v>
      </c>
      <c r="G43">
        <v>10</v>
      </c>
    </row>
    <row r="44" spans="1:8">
      <c r="A44" t="s">
        <v>84</v>
      </c>
      <c r="B44">
        <v>20</v>
      </c>
      <c r="E44" t="s">
        <v>30</v>
      </c>
      <c r="F44">
        <v>210</v>
      </c>
    </row>
    <row r="45" spans="1:8">
      <c r="A45" t="s">
        <v>85</v>
      </c>
      <c r="B45">
        <v>34</v>
      </c>
      <c r="E45" t="s">
        <v>30</v>
      </c>
      <c r="F45">
        <v>212</v>
      </c>
      <c r="G45">
        <v>10</v>
      </c>
      <c r="H45">
        <v>0</v>
      </c>
    </row>
    <row r="46" spans="1:8">
      <c r="A46" t="s">
        <v>86</v>
      </c>
      <c r="B46">
        <v>2860</v>
      </c>
      <c r="E46" t="s">
        <v>90</v>
      </c>
      <c r="F46">
        <v>154</v>
      </c>
      <c r="G46">
        <v>18</v>
      </c>
      <c r="H46">
        <v>4</v>
      </c>
    </row>
    <row r="47" spans="1:8">
      <c r="A47" t="s">
        <v>91</v>
      </c>
      <c r="B47">
        <v>3220</v>
      </c>
      <c r="E47" t="s">
        <v>90</v>
      </c>
      <c r="F47">
        <v>144</v>
      </c>
      <c r="G47">
        <v>18</v>
      </c>
      <c r="H47">
        <v>0</v>
      </c>
    </row>
    <row r="48" spans="1:8">
      <c r="A48" t="s">
        <v>92</v>
      </c>
      <c r="B48">
        <v>119</v>
      </c>
      <c r="E48" t="s">
        <v>101</v>
      </c>
      <c r="F48">
        <v>8</v>
      </c>
      <c r="G48">
        <v>18</v>
      </c>
      <c r="H48">
        <v>6</v>
      </c>
    </row>
    <row r="49" spans="1:8">
      <c r="A49" t="s">
        <v>93</v>
      </c>
      <c r="B49">
        <v>218820</v>
      </c>
      <c r="F49">
        <v>23249</v>
      </c>
      <c r="G49">
        <v>12</v>
      </c>
      <c r="H49">
        <v>6</v>
      </c>
    </row>
    <row r="50" spans="1:8">
      <c r="A50" t="s">
        <v>94</v>
      </c>
      <c r="B50">
        <v>7250</v>
      </c>
      <c r="F50">
        <v>815</v>
      </c>
      <c r="G50">
        <v>12</v>
      </c>
      <c r="H50">
        <v>6</v>
      </c>
    </row>
    <row r="51" spans="1:8">
      <c r="A51" t="s">
        <v>95</v>
      </c>
      <c r="B51">
        <v>74</v>
      </c>
      <c r="E51" t="s">
        <v>32</v>
      </c>
      <c r="F51">
        <v>873</v>
      </c>
      <c r="G51">
        <v>8</v>
      </c>
    </row>
    <row r="52" spans="1:8">
      <c r="A52" t="s">
        <v>96</v>
      </c>
      <c r="B52">
        <v>497</v>
      </c>
      <c r="E52" t="s">
        <v>32</v>
      </c>
      <c r="F52">
        <v>844</v>
      </c>
      <c r="G52">
        <v>18</v>
      </c>
    </row>
    <row r="53" spans="1:8">
      <c r="A53" t="s">
        <v>97</v>
      </c>
      <c r="B53">
        <v>15420</v>
      </c>
      <c r="F53">
        <v>2505</v>
      </c>
      <c r="G53">
        <v>15</v>
      </c>
    </row>
    <row r="54" spans="1:8">
      <c r="A54" t="s">
        <v>98</v>
      </c>
      <c r="B54">
        <v>30</v>
      </c>
      <c r="F54">
        <v>15</v>
      </c>
    </row>
    <row r="55" spans="1:8">
      <c r="A55" t="s">
        <v>99</v>
      </c>
      <c r="B55">
        <v>110</v>
      </c>
      <c r="F55">
        <v>110</v>
      </c>
      <c r="G55">
        <v>0</v>
      </c>
      <c r="H55">
        <v>0</v>
      </c>
    </row>
    <row r="56" spans="1:8">
      <c r="A56" t="s">
        <v>100</v>
      </c>
      <c r="B56">
        <v>201</v>
      </c>
      <c r="E56" t="s">
        <v>29</v>
      </c>
      <c r="F56">
        <v>45</v>
      </c>
      <c r="G56">
        <v>4</v>
      </c>
      <c r="H56">
        <v>6</v>
      </c>
    </row>
    <row r="57" spans="1:8">
      <c r="A57" t="s">
        <v>102</v>
      </c>
      <c r="B57">
        <v>150</v>
      </c>
      <c r="F57">
        <v>16</v>
      </c>
      <c r="G57">
        <v>5</v>
      </c>
    </row>
    <row r="58" spans="1:8">
      <c r="A58" t="s">
        <v>37</v>
      </c>
      <c r="B58">
        <v>71</v>
      </c>
      <c r="F58">
        <v>71</v>
      </c>
    </row>
    <row r="59" spans="1:8">
      <c r="A59" t="s">
        <v>103</v>
      </c>
      <c r="B59">
        <v>4</v>
      </c>
      <c r="C59">
        <v>8</v>
      </c>
      <c r="D59">
        <v>0</v>
      </c>
      <c r="F59">
        <v>4</v>
      </c>
      <c r="G59">
        <v>8</v>
      </c>
    </row>
    <row r="60" spans="1:8">
      <c r="A60" t="s">
        <v>104</v>
      </c>
      <c r="B60">
        <v>277</v>
      </c>
      <c r="C60">
        <v>0</v>
      </c>
      <c r="D60">
        <v>2</v>
      </c>
      <c r="F60">
        <v>277</v>
      </c>
      <c r="G60">
        <v>0</v>
      </c>
      <c r="H60">
        <v>2</v>
      </c>
    </row>
    <row r="61" spans="1:8">
      <c r="A61" t="s">
        <v>105</v>
      </c>
      <c r="B61">
        <v>5</v>
      </c>
      <c r="C61">
        <v>2</v>
      </c>
      <c r="F61">
        <v>5</v>
      </c>
      <c r="G61">
        <v>2</v>
      </c>
    </row>
    <row r="62" spans="1:8">
      <c r="A62" t="s">
        <v>106</v>
      </c>
      <c r="B62">
        <v>270</v>
      </c>
      <c r="C62">
        <v>18</v>
      </c>
      <c r="F62">
        <v>270</v>
      </c>
      <c r="G62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L18" sqref="L18"/>
    </sheetView>
  </sheetViews>
  <sheetFormatPr defaultRowHeight="15"/>
  <sheetData>
    <row r="1" spans="1:14">
      <c r="B1" t="s">
        <v>0</v>
      </c>
      <c r="F1" t="s">
        <v>1</v>
      </c>
      <c r="I1" t="s">
        <v>107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108</v>
      </c>
      <c r="B3">
        <v>9</v>
      </c>
      <c r="E3" t="s">
        <v>125</v>
      </c>
      <c r="F3">
        <v>4</v>
      </c>
      <c r="G3">
        <v>10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109</v>
      </c>
      <c r="B4">
        <v>92</v>
      </c>
      <c r="C4">
        <v>2</v>
      </c>
      <c r="D4">
        <v>27</v>
      </c>
      <c r="E4" t="s">
        <v>29</v>
      </c>
      <c r="F4">
        <v>718</v>
      </c>
      <c r="G4">
        <v>14</v>
      </c>
      <c r="H4">
        <v>10</v>
      </c>
      <c r="I4">
        <v>22533</v>
      </c>
      <c r="J4">
        <v>9</v>
      </c>
      <c r="K4">
        <v>9</v>
      </c>
      <c r="L4">
        <f>SUM(F3:F30)</f>
        <v>22519</v>
      </c>
      <c r="M4">
        <f t="shared" ref="M4:N4" si="0">SUM(G3:G30)</f>
        <v>279</v>
      </c>
      <c r="N4">
        <f t="shared" si="0"/>
        <v>129</v>
      </c>
    </row>
    <row r="5" spans="1:14">
      <c r="A5" t="s">
        <v>110</v>
      </c>
      <c r="B5">
        <v>74000</v>
      </c>
      <c r="E5" t="s">
        <v>126</v>
      </c>
      <c r="F5">
        <v>203</v>
      </c>
      <c r="G5">
        <v>10</v>
      </c>
    </row>
    <row r="6" spans="1:14">
      <c r="A6" t="s">
        <v>111</v>
      </c>
      <c r="B6">
        <v>90</v>
      </c>
      <c r="F6">
        <v>29</v>
      </c>
      <c r="G6">
        <v>6</v>
      </c>
      <c r="H6">
        <v>7</v>
      </c>
    </row>
    <row r="7" spans="1:14">
      <c r="A7" t="s">
        <v>7</v>
      </c>
      <c r="B7">
        <v>6855</v>
      </c>
      <c r="F7">
        <v>399</v>
      </c>
      <c r="G7">
        <v>17</v>
      </c>
      <c r="H7">
        <v>6</v>
      </c>
    </row>
    <row r="8" spans="1:14">
      <c r="A8" t="s">
        <v>112</v>
      </c>
      <c r="B8">
        <v>100</v>
      </c>
      <c r="F8">
        <v>7</v>
      </c>
      <c r="G8">
        <v>1</v>
      </c>
      <c r="H8">
        <v>8</v>
      </c>
    </row>
    <row r="9" spans="1:14">
      <c r="A9" t="s">
        <v>113</v>
      </c>
      <c r="B9">
        <v>1</v>
      </c>
      <c r="C9">
        <v>0</v>
      </c>
      <c r="D9">
        <v>0</v>
      </c>
      <c r="E9" t="s">
        <v>29</v>
      </c>
      <c r="F9">
        <v>1</v>
      </c>
      <c r="G9">
        <v>17</v>
      </c>
      <c r="H9">
        <v>0</v>
      </c>
    </row>
    <row r="10" spans="1:14">
      <c r="A10" t="s">
        <v>114</v>
      </c>
      <c r="B10">
        <v>76</v>
      </c>
      <c r="C10">
        <v>1</v>
      </c>
      <c r="D10">
        <v>0</v>
      </c>
      <c r="E10" t="s">
        <v>29</v>
      </c>
      <c r="F10">
        <v>165</v>
      </c>
      <c r="G10">
        <v>16</v>
      </c>
      <c r="H10">
        <v>10</v>
      </c>
    </row>
    <row r="11" spans="1:14">
      <c r="A11" t="s">
        <v>115</v>
      </c>
      <c r="B11">
        <v>3</v>
      </c>
      <c r="C11">
        <v>0</v>
      </c>
      <c r="D11">
        <v>0</v>
      </c>
      <c r="E11" t="s">
        <v>29</v>
      </c>
      <c r="F11">
        <v>3</v>
      </c>
      <c r="G11">
        <v>7</v>
      </c>
      <c r="H11">
        <v>6</v>
      </c>
    </row>
    <row r="12" spans="1:14">
      <c r="A12" t="s">
        <v>116</v>
      </c>
      <c r="B12">
        <v>31</v>
      </c>
      <c r="C12">
        <v>1</v>
      </c>
      <c r="D12">
        <v>7</v>
      </c>
      <c r="E12" t="s">
        <v>29</v>
      </c>
      <c r="F12">
        <v>78</v>
      </c>
      <c r="G12">
        <v>5</v>
      </c>
      <c r="H12">
        <v>7</v>
      </c>
    </row>
    <row r="13" spans="1:14">
      <c r="A13" t="s">
        <v>21</v>
      </c>
      <c r="B13">
        <v>79</v>
      </c>
      <c r="C13">
        <v>0</v>
      </c>
      <c r="D13">
        <v>1</v>
      </c>
      <c r="E13" t="s">
        <v>31</v>
      </c>
      <c r="F13">
        <v>1027</v>
      </c>
      <c r="G13">
        <v>5</v>
      </c>
      <c r="H13">
        <v>4</v>
      </c>
    </row>
    <row r="14" spans="1:14">
      <c r="A14" t="s">
        <v>117</v>
      </c>
      <c r="B14">
        <v>500</v>
      </c>
      <c r="E14" t="s">
        <v>30</v>
      </c>
      <c r="F14">
        <v>300</v>
      </c>
      <c r="G14">
        <v>4</v>
      </c>
      <c r="H14">
        <v>9</v>
      </c>
    </row>
    <row r="15" spans="1:14">
      <c r="A15" t="s">
        <v>118</v>
      </c>
      <c r="B15">
        <v>5</v>
      </c>
      <c r="C15">
        <v>2</v>
      </c>
      <c r="D15">
        <v>13</v>
      </c>
      <c r="E15" t="s">
        <v>29</v>
      </c>
      <c r="F15">
        <v>47</v>
      </c>
      <c r="G15">
        <v>13</v>
      </c>
      <c r="H15">
        <v>5</v>
      </c>
    </row>
    <row r="16" spans="1:14">
      <c r="A16" t="s">
        <v>119</v>
      </c>
      <c r="B16">
        <v>1434</v>
      </c>
      <c r="C16">
        <v>1</v>
      </c>
      <c r="D16">
        <v>6</v>
      </c>
      <c r="E16" t="s">
        <v>29</v>
      </c>
      <c r="F16">
        <v>7888</v>
      </c>
      <c r="G16">
        <v>13</v>
      </c>
      <c r="H16">
        <v>0</v>
      </c>
    </row>
    <row r="17" spans="1:8">
      <c r="A17" t="s">
        <v>120</v>
      </c>
      <c r="B17">
        <v>81</v>
      </c>
      <c r="C17">
        <v>2</v>
      </c>
      <c r="D17">
        <v>28</v>
      </c>
      <c r="E17" t="s">
        <v>29</v>
      </c>
      <c r="F17">
        <v>204</v>
      </c>
      <c r="G17">
        <v>6</v>
      </c>
      <c r="H17">
        <v>8</v>
      </c>
    </row>
    <row r="18" spans="1:8">
      <c r="A18" t="s">
        <v>28</v>
      </c>
      <c r="B18">
        <v>19</v>
      </c>
      <c r="E18" t="s">
        <v>33</v>
      </c>
      <c r="F18">
        <v>3</v>
      </c>
      <c r="G18">
        <v>16</v>
      </c>
      <c r="H18">
        <v>0</v>
      </c>
    </row>
    <row r="19" spans="1:8">
      <c r="A19" t="s">
        <v>121</v>
      </c>
      <c r="B19">
        <v>3</v>
      </c>
      <c r="E19" t="s">
        <v>127</v>
      </c>
      <c r="G19">
        <v>15</v>
      </c>
      <c r="H19">
        <v>9</v>
      </c>
    </row>
    <row r="20" spans="1:8">
      <c r="A20" t="s">
        <v>122</v>
      </c>
      <c r="B20">
        <v>3</v>
      </c>
      <c r="F20">
        <v>5</v>
      </c>
      <c r="G20">
        <v>2</v>
      </c>
    </row>
    <row r="21" spans="1:8">
      <c r="A21" t="s">
        <v>123</v>
      </c>
      <c r="B21">
        <v>319</v>
      </c>
      <c r="C21">
        <v>3</v>
      </c>
      <c r="D21">
        <v>17</v>
      </c>
      <c r="E21" t="s">
        <v>29</v>
      </c>
      <c r="F21">
        <v>503</v>
      </c>
      <c r="G21">
        <v>16</v>
      </c>
      <c r="H21">
        <v>10</v>
      </c>
    </row>
    <row r="22" spans="1:8">
      <c r="A22" t="s">
        <v>124</v>
      </c>
      <c r="B22">
        <v>10360</v>
      </c>
      <c r="F22">
        <v>194</v>
      </c>
      <c r="G22">
        <v>5</v>
      </c>
    </row>
    <row r="23" spans="1:8">
      <c r="A23" t="s">
        <v>135</v>
      </c>
      <c r="B23">
        <v>0</v>
      </c>
      <c r="C23">
        <v>1</v>
      </c>
      <c r="D23">
        <v>13</v>
      </c>
      <c r="E23" t="s">
        <v>31</v>
      </c>
      <c r="F23">
        <v>15</v>
      </c>
      <c r="G23">
        <v>16</v>
      </c>
      <c r="H23">
        <v>8</v>
      </c>
    </row>
    <row r="24" spans="1:8">
      <c r="A24" t="s">
        <v>128</v>
      </c>
      <c r="B24">
        <v>0</v>
      </c>
      <c r="C24">
        <v>1</v>
      </c>
      <c r="D24">
        <v>0</v>
      </c>
      <c r="E24" t="s">
        <v>31</v>
      </c>
      <c r="F24">
        <v>8</v>
      </c>
      <c r="G24">
        <v>10</v>
      </c>
    </row>
    <row r="25" spans="1:8">
      <c r="A25" t="s">
        <v>129</v>
      </c>
      <c r="B25">
        <v>0</v>
      </c>
      <c r="C25">
        <v>3</v>
      </c>
      <c r="D25">
        <v>31</v>
      </c>
      <c r="E25" t="s">
        <v>31</v>
      </c>
      <c r="F25">
        <v>34</v>
      </c>
      <c r="G25">
        <v>18</v>
      </c>
      <c r="H25">
        <v>5</v>
      </c>
    </row>
    <row r="26" spans="1:8">
      <c r="A26" t="s">
        <v>130</v>
      </c>
      <c r="B26">
        <v>0</v>
      </c>
      <c r="C26">
        <v>0</v>
      </c>
      <c r="D26">
        <v>30</v>
      </c>
      <c r="E26" t="s">
        <v>31</v>
      </c>
      <c r="F26">
        <v>4</v>
      </c>
      <c r="G26">
        <v>3</v>
      </c>
      <c r="H26">
        <v>4</v>
      </c>
    </row>
    <row r="27" spans="1:8">
      <c r="A27" t="s">
        <v>131</v>
      </c>
      <c r="B27">
        <v>26220</v>
      </c>
      <c r="F27">
        <v>262</v>
      </c>
      <c r="G27">
        <v>4</v>
      </c>
      <c r="H27">
        <v>0</v>
      </c>
    </row>
    <row r="28" spans="1:8">
      <c r="A28" t="s">
        <v>132</v>
      </c>
      <c r="B28">
        <v>604</v>
      </c>
      <c r="C28">
        <v>1</v>
      </c>
      <c r="D28">
        <v>5</v>
      </c>
      <c r="E28" t="s">
        <v>29</v>
      </c>
      <c r="F28">
        <v>7553</v>
      </c>
      <c r="G28">
        <v>13</v>
      </c>
      <c r="H28">
        <v>7</v>
      </c>
    </row>
    <row r="29" spans="1:8">
      <c r="A29" t="s">
        <v>133</v>
      </c>
      <c r="B29">
        <v>32565</v>
      </c>
      <c r="E29" t="s">
        <v>61</v>
      </c>
      <c r="F29">
        <v>2403</v>
      </c>
      <c r="G29">
        <v>7</v>
      </c>
      <c r="H29">
        <v>6</v>
      </c>
    </row>
    <row r="30" spans="1:8">
      <c r="A30" t="s">
        <v>134</v>
      </c>
      <c r="B30">
        <v>7400</v>
      </c>
      <c r="F30">
        <v>462</v>
      </c>
      <c r="G30">
        <v>10</v>
      </c>
      <c r="H3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workbookViewId="0">
      <selection activeCell="G39" sqref="G39"/>
    </sheetView>
  </sheetViews>
  <sheetFormatPr defaultRowHeight="15"/>
  <sheetData>
    <row r="1" spans="1:14">
      <c r="B1" t="s">
        <v>0</v>
      </c>
      <c r="F1" t="s">
        <v>1</v>
      </c>
      <c r="I1" t="s">
        <v>136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109</v>
      </c>
      <c r="B3">
        <v>30</v>
      </c>
      <c r="C3">
        <v>0</v>
      </c>
      <c r="D3">
        <v>0</v>
      </c>
      <c r="E3" t="s">
        <v>29</v>
      </c>
      <c r="F3">
        <v>247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110</v>
      </c>
      <c r="B4">
        <v>11800</v>
      </c>
      <c r="F4">
        <v>35</v>
      </c>
      <c r="G4">
        <v>8</v>
      </c>
      <c r="H4">
        <v>0</v>
      </c>
      <c r="I4">
        <v>12998</v>
      </c>
      <c r="J4">
        <v>12</v>
      </c>
      <c r="L4">
        <f>SUM(F3:F37)</f>
        <v>12983</v>
      </c>
      <c r="M4">
        <f t="shared" ref="M4:N4" si="0">SUM(G3:G37)</f>
        <v>308</v>
      </c>
      <c r="N4">
        <f t="shared" si="0"/>
        <v>36</v>
      </c>
    </row>
    <row r="5" spans="1:14">
      <c r="A5" t="s">
        <v>111</v>
      </c>
      <c r="B5">
        <v>1</v>
      </c>
      <c r="F5">
        <v>0</v>
      </c>
      <c r="G5">
        <v>9</v>
      </c>
      <c r="H5">
        <v>4</v>
      </c>
    </row>
    <row r="6" spans="1:14">
      <c r="A6" t="s">
        <v>7</v>
      </c>
      <c r="B6">
        <v>5787</v>
      </c>
      <c r="F6">
        <v>337</v>
      </c>
      <c r="G6">
        <v>11</v>
      </c>
      <c r="H6">
        <v>6</v>
      </c>
    </row>
    <row r="7" spans="1:14">
      <c r="A7" t="s">
        <v>137</v>
      </c>
      <c r="B7">
        <v>17</v>
      </c>
      <c r="F7">
        <v>19</v>
      </c>
      <c r="G7">
        <v>19</v>
      </c>
      <c r="H7">
        <v>4</v>
      </c>
    </row>
    <row r="8" spans="1:14">
      <c r="A8" t="s">
        <v>21</v>
      </c>
      <c r="B8">
        <v>13</v>
      </c>
      <c r="C8">
        <v>8</v>
      </c>
      <c r="D8">
        <v>0</v>
      </c>
      <c r="E8" t="s">
        <v>31</v>
      </c>
      <c r="F8">
        <v>187</v>
      </c>
      <c r="G8">
        <v>12</v>
      </c>
    </row>
    <row r="9" spans="1:14">
      <c r="A9" t="s">
        <v>122</v>
      </c>
      <c r="B9">
        <v>3</v>
      </c>
      <c r="F9">
        <v>5</v>
      </c>
      <c r="G9">
        <v>10</v>
      </c>
    </row>
    <row r="10" spans="1:14">
      <c r="A10" t="s">
        <v>124</v>
      </c>
      <c r="B10">
        <v>224</v>
      </c>
      <c r="F10">
        <v>9</v>
      </c>
      <c r="G10">
        <v>6</v>
      </c>
      <c r="H10">
        <v>8</v>
      </c>
    </row>
    <row r="11" spans="1:14">
      <c r="A11" t="s">
        <v>128</v>
      </c>
      <c r="B11">
        <v>50</v>
      </c>
      <c r="E11" t="s">
        <v>31</v>
      </c>
      <c r="F11">
        <v>7</v>
      </c>
      <c r="G11">
        <v>18</v>
      </c>
      <c r="H11">
        <v>8</v>
      </c>
    </row>
    <row r="12" spans="1:14">
      <c r="A12" t="s">
        <v>138</v>
      </c>
      <c r="B12">
        <v>154</v>
      </c>
      <c r="E12" t="s">
        <v>30</v>
      </c>
      <c r="F12">
        <v>115</v>
      </c>
      <c r="G12">
        <v>10</v>
      </c>
    </row>
    <row r="13" spans="1:14">
      <c r="A13" t="s">
        <v>131</v>
      </c>
      <c r="B13">
        <v>3300</v>
      </c>
      <c r="E13" t="s">
        <v>61</v>
      </c>
      <c r="F13">
        <v>16</v>
      </c>
      <c r="G13">
        <v>10</v>
      </c>
    </row>
    <row r="14" spans="1:14">
      <c r="A14" t="s">
        <v>139</v>
      </c>
      <c r="B14">
        <v>30</v>
      </c>
      <c r="E14" t="s">
        <v>30</v>
      </c>
      <c r="F14">
        <v>37</v>
      </c>
      <c r="G14">
        <v>10</v>
      </c>
    </row>
    <row r="15" spans="1:14">
      <c r="A15" t="s">
        <v>140</v>
      </c>
      <c r="B15">
        <v>538</v>
      </c>
      <c r="E15" t="s">
        <v>30</v>
      </c>
      <c r="F15">
        <v>322</v>
      </c>
      <c r="G15">
        <v>16</v>
      </c>
    </row>
    <row r="16" spans="1:14">
      <c r="A16" t="s">
        <v>141</v>
      </c>
      <c r="B16">
        <v>244</v>
      </c>
      <c r="E16" t="s">
        <v>30</v>
      </c>
      <c r="F16">
        <v>305</v>
      </c>
    </row>
    <row r="17" spans="1:8">
      <c r="A17" t="s">
        <v>142</v>
      </c>
      <c r="B17">
        <v>16</v>
      </c>
      <c r="E17" t="s">
        <v>30</v>
      </c>
      <c r="F17">
        <v>15</v>
      </c>
      <c r="G17">
        <v>4</v>
      </c>
      <c r="H17">
        <v>0</v>
      </c>
    </row>
    <row r="18" spans="1:8">
      <c r="A18" t="s">
        <v>143</v>
      </c>
      <c r="B18">
        <v>426</v>
      </c>
      <c r="E18" t="s">
        <v>30</v>
      </c>
      <c r="F18">
        <v>340</v>
      </c>
      <c r="G18">
        <v>16</v>
      </c>
      <c r="H18">
        <v>0</v>
      </c>
    </row>
    <row r="19" spans="1:8">
      <c r="A19" t="s">
        <v>144</v>
      </c>
      <c r="B19">
        <v>1240</v>
      </c>
      <c r="E19" t="s">
        <v>30</v>
      </c>
      <c r="F19">
        <v>1943</v>
      </c>
    </row>
    <row r="20" spans="1:8">
      <c r="A20" t="s">
        <v>145</v>
      </c>
      <c r="B20">
        <v>20</v>
      </c>
      <c r="E20" t="s">
        <v>30</v>
      </c>
      <c r="F20">
        <v>45</v>
      </c>
    </row>
    <row r="21" spans="1:8">
      <c r="A21" t="s">
        <v>146</v>
      </c>
      <c r="B21">
        <v>1688</v>
      </c>
      <c r="E21" t="s">
        <v>30</v>
      </c>
      <c r="F21">
        <v>3377</v>
      </c>
    </row>
    <row r="22" spans="1:8">
      <c r="A22" t="s">
        <v>132</v>
      </c>
      <c r="B22">
        <v>14</v>
      </c>
      <c r="C22">
        <v>2</v>
      </c>
      <c r="D22">
        <v>14</v>
      </c>
      <c r="E22" t="s">
        <v>29</v>
      </c>
      <c r="F22">
        <v>190</v>
      </c>
      <c r="G22">
        <v>2</v>
      </c>
      <c r="H22">
        <v>6</v>
      </c>
    </row>
    <row r="23" spans="1:8">
      <c r="A23" t="s">
        <v>147</v>
      </c>
      <c r="B23">
        <v>25</v>
      </c>
      <c r="E23" t="s">
        <v>30</v>
      </c>
      <c r="F23">
        <v>81</v>
      </c>
      <c r="G23">
        <v>5</v>
      </c>
    </row>
    <row r="24" spans="1:8">
      <c r="A24" t="s">
        <v>148</v>
      </c>
      <c r="B24">
        <v>40</v>
      </c>
      <c r="F24">
        <v>20</v>
      </c>
    </row>
    <row r="25" spans="1:8">
      <c r="A25" t="s">
        <v>72</v>
      </c>
      <c r="B25">
        <v>6</v>
      </c>
      <c r="C25">
        <v>0</v>
      </c>
      <c r="D25">
        <v>0</v>
      </c>
      <c r="E25" t="s">
        <v>29</v>
      </c>
      <c r="F25">
        <v>6</v>
      </c>
    </row>
    <row r="26" spans="1:8">
      <c r="A26" t="s">
        <v>149</v>
      </c>
      <c r="B26">
        <v>506</v>
      </c>
      <c r="E26" t="s">
        <v>30</v>
      </c>
      <c r="F26">
        <v>632</v>
      </c>
      <c r="G26">
        <v>10</v>
      </c>
    </row>
    <row r="27" spans="1:8">
      <c r="A27" t="s">
        <v>150</v>
      </c>
      <c r="B27">
        <v>8</v>
      </c>
      <c r="E27" t="s">
        <v>101</v>
      </c>
      <c r="F27">
        <v>1</v>
      </c>
      <c r="G27">
        <v>12</v>
      </c>
    </row>
    <row r="28" spans="1:8">
      <c r="A28" t="s">
        <v>151</v>
      </c>
      <c r="B28">
        <v>1178</v>
      </c>
      <c r="E28" t="s">
        <v>30</v>
      </c>
      <c r="F28">
        <v>883</v>
      </c>
      <c r="G28">
        <v>10</v>
      </c>
    </row>
    <row r="29" spans="1:8">
      <c r="A29" t="s">
        <v>152</v>
      </c>
      <c r="B29">
        <v>250</v>
      </c>
      <c r="E29" t="s">
        <v>30</v>
      </c>
      <c r="F29">
        <v>312</v>
      </c>
      <c r="G29">
        <v>10</v>
      </c>
    </row>
    <row r="30" spans="1:8">
      <c r="A30" t="s">
        <v>153</v>
      </c>
      <c r="B30">
        <v>1380</v>
      </c>
      <c r="E30" t="s">
        <v>61</v>
      </c>
      <c r="F30">
        <v>258</v>
      </c>
      <c r="G30">
        <v>15</v>
      </c>
    </row>
    <row r="31" spans="1:8">
      <c r="A31" t="s">
        <v>154</v>
      </c>
      <c r="B31">
        <v>653</v>
      </c>
      <c r="E31" t="s">
        <v>30</v>
      </c>
      <c r="F31">
        <v>326</v>
      </c>
      <c r="G31">
        <v>10</v>
      </c>
    </row>
    <row r="32" spans="1:8">
      <c r="A32" t="s">
        <v>155</v>
      </c>
      <c r="B32">
        <v>1248</v>
      </c>
      <c r="E32" t="s">
        <v>30</v>
      </c>
      <c r="F32">
        <v>1737</v>
      </c>
      <c r="G32">
        <v>4</v>
      </c>
    </row>
    <row r="33" spans="1:7">
      <c r="A33" t="s">
        <v>156</v>
      </c>
      <c r="B33">
        <v>30</v>
      </c>
      <c r="E33" t="s">
        <v>30</v>
      </c>
      <c r="F33">
        <v>36</v>
      </c>
      <c r="G33">
        <v>15</v>
      </c>
    </row>
    <row r="34" spans="1:7">
      <c r="A34" t="s">
        <v>157</v>
      </c>
      <c r="B34">
        <v>2148</v>
      </c>
      <c r="E34" t="s">
        <v>30</v>
      </c>
      <c r="F34">
        <v>1074</v>
      </c>
    </row>
    <row r="35" spans="1:7">
      <c r="A35" t="s">
        <v>158</v>
      </c>
      <c r="B35">
        <v>46</v>
      </c>
      <c r="E35" t="s">
        <v>30</v>
      </c>
      <c r="F35">
        <v>37</v>
      </c>
      <c r="G35">
        <v>19</v>
      </c>
    </row>
    <row r="36" spans="1:7">
      <c r="A36" t="s">
        <v>159</v>
      </c>
      <c r="B36">
        <v>707</v>
      </c>
      <c r="E36" t="s">
        <v>30</v>
      </c>
      <c r="F36">
        <v>19</v>
      </c>
      <c r="G36">
        <v>11</v>
      </c>
    </row>
    <row r="37" spans="1:7">
      <c r="A37" t="s">
        <v>160</v>
      </c>
      <c r="B37">
        <v>6</v>
      </c>
      <c r="E37" t="s">
        <v>30</v>
      </c>
      <c r="F37">
        <v>10</v>
      </c>
      <c r="G37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activeCell="L15" sqref="L15"/>
    </sheetView>
  </sheetViews>
  <sheetFormatPr defaultRowHeight="15"/>
  <sheetData>
    <row r="1" spans="1:14">
      <c r="B1" t="s">
        <v>0</v>
      </c>
      <c r="F1" t="s">
        <v>1</v>
      </c>
      <c r="I1" t="s">
        <v>161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162</v>
      </c>
      <c r="B3">
        <v>8</v>
      </c>
      <c r="C3">
        <v>2</v>
      </c>
      <c r="D3">
        <v>11</v>
      </c>
      <c r="E3" t="s">
        <v>29</v>
      </c>
      <c r="F3">
        <v>40</v>
      </c>
      <c r="G3">
        <v>17</v>
      </c>
      <c r="H3">
        <v>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188</v>
      </c>
      <c r="C4">
        <v>2</v>
      </c>
      <c r="D4">
        <v>15</v>
      </c>
      <c r="E4" t="s">
        <v>29</v>
      </c>
      <c r="F4">
        <v>754</v>
      </c>
      <c r="G4">
        <v>10</v>
      </c>
      <c r="H4">
        <v>8</v>
      </c>
      <c r="I4">
        <v>3874</v>
      </c>
      <c r="J4">
        <v>13</v>
      </c>
      <c r="K4">
        <v>3</v>
      </c>
      <c r="L4">
        <f>SUM(F3:F8)</f>
        <v>3873</v>
      </c>
      <c r="M4">
        <f>SUM(G3:G8)</f>
        <v>31</v>
      </c>
      <c r="N4">
        <f>SUM(H3:H8)</f>
        <v>27</v>
      </c>
    </row>
    <row r="5" spans="1:14">
      <c r="A5" t="s">
        <v>163</v>
      </c>
      <c r="B5">
        <v>1730</v>
      </c>
      <c r="C5">
        <v>1</v>
      </c>
      <c r="D5">
        <v>9</v>
      </c>
      <c r="E5" t="s">
        <v>29</v>
      </c>
      <c r="F5">
        <v>3028</v>
      </c>
      <c r="G5">
        <v>1</v>
      </c>
      <c r="H5">
        <v>6</v>
      </c>
    </row>
    <row r="6" spans="1:14">
      <c r="A6" t="s">
        <v>164</v>
      </c>
      <c r="B6">
        <v>80</v>
      </c>
      <c r="F6">
        <v>48</v>
      </c>
    </row>
    <row r="7" spans="1:14">
      <c r="A7" t="s">
        <v>20</v>
      </c>
      <c r="B7">
        <v>0</v>
      </c>
      <c r="C7">
        <v>2</v>
      </c>
      <c r="D7">
        <v>13</v>
      </c>
      <c r="E7" t="s">
        <v>29</v>
      </c>
      <c r="F7">
        <v>1</v>
      </c>
      <c r="G7">
        <v>1</v>
      </c>
      <c r="H7">
        <v>6</v>
      </c>
    </row>
    <row r="8" spans="1:14">
      <c r="A8" t="s">
        <v>165</v>
      </c>
      <c r="B8">
        <v>2</v>
      </c>
      <c r="E8" t="s">
        <v>32</v>
      </c>
      <c r="F8">
        <v>2</v>
      </c>
      <c r="G8">
        <v>2</v>
      </c>
      <c r="H8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4"/>
  <sheetViews>
    <sheetView topLeftCell="A2"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166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167</v>
      </c>
      <c r="B3">
        <v>150</v>
      </c>
      <c r="E3" t="s">
        <v>30</v>
      </c>
      <c r="F3">
        <v>37</v>
      </c>
      <c r="G3">
        <v>10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43</v>
      </c>
      <c r="B4">
        <v>16</v>
      </c>
      <c r="C4">
        <v>2</v>
      </c>
      <c r="D4">
        <v>43</v>
      </c>
      <c r="E4" t="s">
        <v>31</v>
      </c>
      <c r="F4">
        <v>416</v>
      </c>
      <c r="G4">
        <v>16</v>
      </c>
      <c r="H4">
        <v>3</v>
      </c>
      <c r="I4">
        <v>14221</v>
      </c>
      <c r="J4">
        <v>10</v>
      </c>
      <c r="K4">
        <v>8</v>
      </c>
      <c r="L4">
        <f>SUM(F3:F44)</f>
        <v>14188</v>
      </c>
      <c r="M4">
        <f t="shared" ref="M4:N4" si="0">SUM(G3:G44)</f>
        <v>305</v>
      </c>
      <c r="N4">
        <f t="shared" si="0"/>
        <v>68</v>
      </c>
    </row>
    <row r="5" spans="1:14">
      <c r="A5" t="s">
        <v>168</v>
      </c>
      <c r="B5">
        <v>24</v>
      </c>
      <c r="E5" t="s">
        <v>173</v>
      </c>
      <c r="F5">
        <v>1</v>
      </c>
      <c r="G5">
        <v>4</v>
      </c>
    </row>
    <row r="6" spans="1:14">
      <c r="A6" t="s">
        <v>45</v>
      </c>
      <c r="B6">
        <v>11</v>
      </c>
      <c r="C6">
        <v>2</v>
      </c>
      <c r="D6">
        <v>35</v>
      </c>
      <c r="E6" t="s">
        <v>31</v>
      </c>
      <c r="F6">
        <v>58</v>
      </c>
      <c r="G6">
        <v>4</v>
      </c>
    </row>
    <row r="7" spans="1:14">
      <c r="A7" t="s">
        <v>47</v>
      </c>
      <c r="B7">
        <v>118</v>
      </c>
      <c r="C7">
        <v>1</v>
      </c>
      <c r="D7">
        <v>0</v>
      </c>
      <c r="E7" t="s">
        <v>29</v>
      </c>
      <c r="F7">
        <v>532</v>
      </c>
      <c r="G7">
        <v>2</v>
      </c>
      <c r="H7">
        <v>6</v>
      </c>
    </row>
    <row r="8" spans="1:14">
      <c r="A8" t="s">
        <v>49</v>
      </c>
      <c r="B8">
        <v>14</v>
      </c>
      <c r="E8" t="s">
        <v>62</v>
      </c>
      <c r="F8">
        <v>13</v>
      </c>
      <c r="G8">
        <v>13</v>
      </c>
      <c r="H8">
        <v>0</v>
      </c>
    </row>
    <row r="9" spans="1:14">
      <c r="A9" t="s">
        <v>50</v>
      </c>
      <c r="B9">
        <v>47</v>
      </c>
      <c r="E9" t="s">
        <v>32</v>
      </c>
      <c r="F9">
        <v>10</v>
      </c>
      <c r="G9">
        <v>15</v>
      </c>
      <c r="H9">
        <v>7</v>
      </c>
    </row>
    <row r="10" spans="1:14">
      <c r="A10" t="s">
        <v>53</v>
      </c>
      <c r="B10">
        <v>20</v>
      </c>
      <c r="C10">
        <v>0</v>
      </c>
      <c r="D10">
        <v>0</v>
      </c>
      <c r="E10" t="s">
        <v>29</v>
      </c>
      <c r="F10">
        <v>24</v>
      </c>
      <c r="G10">
        <v>0</v>
      </c>
      <c r="H10">
        <v>0</v>
      </c>
    </row>
    <row r="11" spans="1:14">
      <c r="A11" t="s">
        <v>10</v>
      </c>
      <c r="B11">
        <v>27</v>
      </c>
      <c r="C11">
        <v>0</v>
      </c>
      <c r="D11">
        <v>0</v>
      </c>
      <c r="E11" t="s">
        <v>29</v>
      </c>
      <c r="F11">
        <v>135</v>
      </c>
      <c r="G11">
        <v>0</v>
      </c>
      <c r="H11">
        <v>0</v>
      </c>
    </row>
    <row r="12" spans="1:14">
      <c r="A12" t="s">
        <v>54</v>
      </c>
      <c r="B12">
        <v>178</v>
      </c>
      <c r="C12">
        <v>0</v>
      </c>
      <c r="D12">
        <v>15</v>
      </c>
      <c r="E12" t="s">
        <v>29</v>
      </c>
      <c r="F12">
        <v>944</v>
      </c>
      <c r="G12">
        <v>2</v>
      </c>
      <c r="H12">
        <v>2</v>
      </c>
    </row>
    <row r="13" spans="1:14">
      <c r="A13" t="s">
        <v>55</v>
      </c>
      <c r="B13">
        <v>512</v>
      </c>
      <c r="E13" t="s">
        <v>174</v>
      </c>
      <c r="F13">
        <v>332</v>
      </c>
      <c r="G13">
        <v>16</v>
      </c>
      <c r="H13">
        <v>0</v>
      </c>
    </row>
    <row r="14" spans="1:14">
      <c r="A14" t="s">
        <v>58</v>
      </c>
      <c r="B14">
        <v>12</v>
      </c>
      <c r="E14" t="s">
        <v>174</v>
      </c>
      <c r="F14">
        <v>15</v>
      </c>
      <c r="G14">
        <v>0</v>
      </c>
      <c r="H14">
        <v>0</v>
      </c>
    </row>
    <row r="15" spans="1:14">
      <c r="A15" t="s">
        <v>169</v>
      </c>
      <c r="B15">
        <v>3</v>
      </c>
      <c r="C15">
        <v>0</v>
      </c>
      <c r="D15">
        <v>0</v>
      </c>
      <c r="E15" t="s">
        <v>31</v>
      </c>
      <c r="F15">
        <v>24</v>
      </c>
      <c r="G15">
        <v>0</v>
      </c>
      <c r="H15">
        <v>0</v>
      </c>
    </row>
    <row r="16" spans="1:14">
      <c r="A16" t="s">
        <v>170</v>
      </c>
      <c r="B16">
        <v>50</v>
      </c>
      <c r="E16" t="s">
        <v>60</v>
      </c>
      <c r="F16">
        <v>68</v>
      </c>
      <c r="G16">
        <v>15</v>
      </c>
      <c r="H16">
        <v>0</v>
      </c>
    </row>
    <row r="17" spans="1:8">
      <c r="A17" t="s">
        <v>171</v>
      </c>
      <c r="B17">
        <v>46</v>
      </c>
      <c r="E17" t="s">
        <v>60</v>
      </c>
      <c r="F17">
        <v>73</v>
      </c>
      <c r="G17">
        <v>12</v>
      </c>
      <c r="H17">
        <v>0</v>
      </c>
    </row>
    <row r="18" spans="1:8">
      <c r="A18" t="s">
        <v>172</v>
      </c>
      <c r="B18">
        <v>869</v>
      </c>
      <c r="E18" t="s">
        <v>30</v>
      </c>
      <c r="F18">
        <v>869</v>
      </c>
      <c r="G18">
        <v>0</v>
      </c>
      <c r="H18">
        <v>0</v>
      </c>
    </row>
    <row r="19" spans="1:8">
      <c r="A19" t="s">
        <v>175</v>
      </c>
      <c r="B19">
        <v>19583</v>
      </c>
      <c r="E19" t="s">
        <v>30</v>
      </c>
      <c r="F19">
        <v>48</v>
      </c>
      <c r="G19">
        <v>19</v>
      </c>
      <c r="H19">
        <v>1</v>
      </c>
    </row>
    <row r="20" spans="1:8">
      <c r="A20" t="s">
        <v>66</v>
      </c>
      <c r="B20">
        <v>313</v>
      </c>
      <c r="C20">
        <v>0</v>
      </c>
      <c r="D20">
        <v>0</v>
      </c>
      <c r="E20" t="s">
        <v>29</v>
      </c>
      <c r="F20">
        <v>1056</v>
      </c>
      <c r="G20">
        <v>7</v>
      </c>
      <c r="H20">
        <v>6</v>
      </c>
    </row>
    <row r="21" spans="1:8">
      <c r="A21" t="s">
        <v>176</v>
      </c>
      <c r="B21">
        <v>3</v>
      </c>
      <c r="C21">
        <v>0</v>
      </c>
      <c r="D21">
        <v>0</v>
      </c>
      <c r="E21" t="s">
        <v>29</v>
      </c>
      <c r="F21">
        <v>6</v>
      </c>
      <c r="G21">
        <v>0</v>
      </c>
      <c r="H21">
        <v>0</v>
      </c>
    </row>
    <row r="22" spans="1:8">
      <c r="A22" t="s">
        <v>70</v>
      </c>
      <c r="B22">
        <v>104</v>
      </c>
      <c r="E22" t="s">
        <v>32</v>
      </c>
      <c r="F22">
        <v>130</v>
      </c>
      <c r="G22">
        <v>12</v>
      </c>
      <c r="H22">
        <v>6</v>
      </c>
    </row>
    <row r="23" spans="1:8">
      <c r="A23" t="s">
        <v>72</v>
      </c>
      <c r="B23">
        <v>566</v>
      </c>
      <c r="C23">
        <v>1</v>
      </c>
      <c r="D23">
        <v>14</v>
      </c>
      <c r="E23" t="s">
        <v>29</v>
      </c>
      <c r="F23">
        <v>1557</v>
      </c>
      <c r="G23">
        <v>10</v>
      </c>
      <c r="H23">
        <v>7</v>
      </c>
    </row>
    <row r="24" spans="1:8">
      <c r="A24" t="s">
        <v>73</v>
      </c>
      <c r="B24">
        <v>3</v>
      </c>
      <c r="C24">
        <v>0</v>
      </c>
      <c r="D24">
        <v>0</v>
      </c>
      <c r="E24" t="s">
        <v>29</v>
      </c>
      <c r="F24">
        <v>5</v>
      </c>
      <c r="G24">
        <v>5</v>
      </c>
      <c r="H24">
        <v>0</v>
      </c>
    </row>
    <row r="25" spans="1:8">
      <c r="A25" t="s">
        <v>74</v>
      </c>
      <c r="B25">
        <v>4</v>
      </c>
      <c r="C25">
        <v>12</v>
      </c>
      <c r="D25">
        <v>0</v>
      </c>
      <c r="E25" t="s">
        <v>88</v>
      </c>
      <c r="F25">
        <v>48</v>
      </c>
      <c r="G25">
        <v>6</v>
      </c>
      <c r="H25">
        <v>0</v>
      </c>
    </row>
    <row r="26" spans="1:8">
      <c r="A26" t="s">
        <v>75</v>
      </c>
      <c r="B26">
        <v>102</v>
      </c>
      <c r="F26">
        <v>11</v>
      </c>
      <c r="G26">
        <v>9</v>
      </c>
      <c r="H26">
        <v>6</v>
      </c>
    </row>
    <row r="27" spans="1:8">
      <c r="A27" t="s">
        <v>76</v>
      </c>
      <c r="B27">
        <v>5612</v>
      </c>
      <c r="E27" t="s">
        <v>30</v>
      </c>
      <c r="F27">
        <v>245</v>
      </c>
      <c r="G27">
        <v>10</v>
      </c>
      <c r="H27">
        <v>5</v>
      </c>
    </row>
    <row r="28" spans="1:8">
      <c r="A28" t="s">
        <v>77</v>
      </c>
      <c r="B28">
        <v>168</v>
      </c>
      <c r="C28">
        <v>0</v>
      </c>
      <c r="D28">
        <v>24</v>
      </c>
      <c r="E28" t="s">
        <v>29</v>
      </c>
      <c r="F28">
        <v>588</v>
      </c>
      <c r="G28">
        <v>15</v>
      </c>
      <c r="H28">
        <v>0</v>
      </c>
    </row>
    <row r="29" spans="1:8">
      <c r="A29" t="s">
        <v>177</v>
      </c>
      <c r="B29">
        <v>3</v>
      </c>
      <c r="C29">
        <v>0</v>
      </c>
      <c r="D29">
        <v>0</v>
      </c>
      <c r="E29" t="s">
        <v>29</v>
      </c>
      <c r="F29">
        <v>4</v>
      </c>
      <c r="G29">
        <v>5</v>
      </c>
      <c r="H29">
        <v>6</v>
      </c>
    </row>
    <row r="30" spans="1:8">
      <c r="A30" t="s">
        <v>80</v>
      </c>
      <c r="B30">
        <v>265</v>
      </c>
      <c r="E30" t="s">
        <v>89</v>
      </c>
      <c r="F30">
        <v>13</v>
      </c>
      <c r="G30">
        <v>5</v>
      </c>
      <c r="H30">
        <v>0</v>
      </c>
    </row>
    <row r="31" spans="1:8">
      <c r="A31" t="s">
        <v>178</v>
      </c>
      <c r="B31">
        <v>162</v>
      </c>
      <c r="F31">
        <v>14</v>
      </c>
      <c r="G31">
        <v>3</v>
      </c>
      <c r="H31">
        <v>6</v>
      </c>
    </row>
    <row r="32" spans="1:8">
      <c r="A32" t="s">
        <v>179</v>
      </c>
      <c r="B32">
        <v>3</v>
      </c>
      <c r="E32" t="s">
        <v>30</v>
      </c>
      <c r="F32">
        <v>10</v>
      </c>
      <c r="G32">
        <v>10</v>
      </c>
      <c r="H32">
        <v>0</v>
      </c>
    </row>
    <row r="33" spans="1:8">
      <c r="A33" t="s">
        <v>180</v>
      </c>
      <c r="B33">
        <v>2</v>
      </c>
      <c r="E33" t="s">
        <v>30</v>
      </c>
      <c r="F33">
        <v>3</v>
      </c>
      <c r="G33">
        <v>19</v>
      </c>
      <c r="H33">
        <v>0</v>
      </c>
    </row>
    <row r="34" spans="1:8">
      <c r="A34" t="s">
        <v>181</v>
      </c>
      <c r="B34">
        <v>200</v>
      </c>
      <c r="E34" t="s">
        <v>30</v>
      </c>
      <c r="F34">
        <v>95</v>
      </c>
      <c r="G34">
        <v>0</v>
      </c>
      <c r="H34">
        <v>0</v>
      </c>
    </row>
    <row r="35" spans="1:8">
      <c r="A35" t="s">
        <v>182</v>
      </c>
      <c r="B35">
        <v>6</v>
      </c>
      <c r="E35" t="s">
        <v>30</v>
      </c>
      <c r="F35">
        <v>63</v>
      </c>
      <c r="G35">
        <v>0</v>
      </c>
      <c r="H35">
        <v>0</v>
      </c>
    </row>
    <row r="36" spans="1:8">
      <c r="A36" t="s">
        <v>183</v>
      </c>
      <c r="B36">
        <v>3110</v>
      </c>
      <c r="E36" t="s">
        <v>186</v>
      </c>
      <c r="F36">
        <v>168</v>
      </c>
      <c r="G36">
        <v>9</v>
      </c>
      <c r="H36">
        <v>1</v>
      </c>
    </row>
    <row r="37" spans="1:8">
      <c r="A37" t="s">
        <v>184</v>
      </c>
      <c r="B37">
        <v>2</v>
      </c>
      <c r="E37" t="s">
        <v>30</v>
      </c>
      <c r="F37">
        <v>3</v>
      </c>
      <c r="G37">
        <v>10</v>
      </c>
      <c r="H37">
        <v>0</v>
      </c>
    </row>
    <row r="38" spans="1:8">
      <c r="A38" t="s">
        <v>185</v>
      </c>
      <c r="B38">
        <v>48800</v>
      </c>
      <c r="F38">
        <v>5185</v>
      </c>
      <c r="G38">
        <v>0</v>
      </c>
      <c r="H38">
        <v>0</v>
      </c>
    </row>
    <row r="39" spans="1:8">
      <c r="A39" t="s">
        <v>187</v>
      </c>
      <c r="B39">
        <v>7870</v>
      </c>
      <c r="F39">
        <v>1278</v>
      </c>
      <c r="G39">
        <v>17</v>
      </c>
      <c r="H39">
        <v>6</v>
      </c>
    </row>
    <row r="40" spans="1:8">
      <c r="A40" t="s">
        <v>191</v>
      </c>
      <c r="B40">
        <v>200</v>
      </c>
      <c r="E40" t="s">
        <v>101</v>
      </c>
      <c r="F40">
        <v>12</v>
      </c>
      <c r="G40">
        <v>10</v>
      </c>
      <c r="H40">
        <v>0</v>
      </c>
    </row>
    <row r="41" spans="1:8">
      <c r="A41" t="s">
        <v>188</v>
      </c>
      <c r="B41">
        <v>118</v>
      </c>
      <c r="E41" t="s">
        <v>30</v>
      </c>
      <c r="F41">
        <v>59</v>
      </c>
      <c r="G41">
        <v>0</v>
      </c>
      <c r="H41">
        <v>0</v>
      </c>
    </row>
    <row r="42" spans="1:8">
      <c r="A42" t="s">
        <v>37</v>
      </c>
      <c r="B42">
        <v>16</v>
      </c>
      <c r="C42">
        <v>0</v>
      </c>
      <c r="D42">
        <v>0</v>
      </c>
      <c r="F42">
        <v>16</v>
      </c>
      <c r="G42">
        <v>0</v>
      </c>
      <c r="H42">
        <v>0</v>
      </c>
    </row>
    <row r="43" spans="1:8">
      <c r="A43" t="s">
        <v>189</v>
      </c>
      <c r="B43">
        <v>13</v>
      </c>
      <c r="C43">
        <v>0</v>
      </c>
      <c r="D43">
        <v>0</v>
      </c>
      <c r="E43" t="s">
        <v>29</v>
      </c>
      <c r="F43">
        <v>9</v>
      </c>
      <c r="G43">
        <v>2</v>
      </c>
      <c r="H43">
        <v>0</v>
      </c>
    </row>
    <row r="44" spans="1:8">
      <c r="A44" t="s">
        <v>190</v>
      </c>
      <c r="B44">
        <v>32</v>
      </c>
      <c r="E44" t="s">
        <v>32</v>
      </c>
      <c r="F44">
        <v>11</v>
      </c>
      <c r="G44">
        <v>13</v>
      </c>
      <c r="H4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192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193</v>
      </c>
      <c r="B3">
        <v>6</v>
      </c>
      <c r="E3" t="s">
        <v>125</v>
      </c>
      <c r="F3">
        <v>3</v>
      </c>
      <c r="G3">
        <v>2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109</v>
      </c>
      <c r="B4">
        <v>95</v>
      </c>
      <c r="C4">
        <v>2</v>
      </c>
      <c r="D4">
        <v>12</v>
      </c>
      <c r="E4" t="s">
        <v>29</v>
      </c>
      <c r="F4">
        <v>740</v>
      </c>
      <c r="G4">
        <v>19</v>
      </c>
      <c r="H4">
        <v>0</v>
      </c>
      <c r="I4">
        <v>10893</v>
      </c>
      <c r="J4">
        <v>13</v>
      </c>
      <c r="K4">
        <v>3</v>
      </c>
      <c r="L4">
        <f>SUM(F3:F19)</f>
        <v>10885</v>
      </c>
      <c r="M4">
        <f t="shared" ref="M4:N4" si="0">SUM(G3:G19)</f>
        <v>162</v>
      </c>
      <c r="N4">
        <f t="shared" si="0"/>
        <v>75</v>
      </c>
    </row>
    <row r="5" spans="1:14">
      <c r="A5" t="s">
        <v>110</v>
      </c>
      <c r="B5">
        <v>25500</v>
      </c>
      <c r="F5">
        <v>70</v>
      </c>
      <c r="H5">
        <v>6</v>
      </c>
    </row>
    <row r="6" spans="1:14">
      <c r="A6" t="s">
        <v>111</v>
      </c>
      <c r="B6">
        <v>58</v>
      </c>
      <c r="F6">
        <v>18</v>
      </c>
      <c r="G6">
        <v>17</v>
      </c>
      <c r="H6">
        <v>0</v>
      </c>
    </row>
    <row r="7" spans="1:14">
      <c r="A7" t="s">
        <v>7</v>
      </c>
      <c r="B7">
        <v>27524</v>
      </c>
      <c r="F7">
        <v>1605</v>
      </c>
      <c r="G7">
        <v>11</v>
      </c>
      <c r="H7">
        <v>4</v>
      </c>
    </row>
    <row r="8" spans="1:14">
      <c r="A8" t="s">
        <v>194</v>
      </c>
      <c r="B8">
        <v>277</v>
      </c>
      <c r="C8">
        <v>14</v>
      </c>
      <c r="D8">
        <v>3</v>
      </c>
      <c r="E8" t="s">
        <v>31</v>
      </c>
      <c r="F8">
        <v>3610</v>
      </c>
      <c r="G8">
        <v>13</v>
      </c>
      <c r="H8">
        <v>7</v>
      </c>
    </row>
    <row r="9" spans="1:14">
      <c r="A9" t="s">
        <v>117</v>
      </c>
      <c r="B9">
        <v>204</v>
      </c>
      <c r="E9" t="s">
        <v>30</v>
      </c>
      <c r="F9">
        <v>122</v>
      </c>
      <c r="G9">
        <v>12</v>
      </c>
      <c r="H9">
        <v>9</v>
      </c>
    </row>
    <row r="10" spans="1:14">
      <c r="A10" t="s">
        <v>118</v>
      </c>
      <c r="B10">
        <v>0</v>
      </c>
      <c r="C10">
        <v>1</v>
      </c>
      <c r="D10">
        <v>9</v>
      </c>
      <c r="E10" t="s">
        <v>29</v>
      </c>
      <c r="F10">
        <v>2</v>
      </c>
      <c r="G10">
        <v>15</v>
      </c>
      <c r="H10">
        <v>3</v>
      </c>
    </row>
    <row r="11" spans="1:14">
      <c r="A11" t="s">
        <v>119</v>
      </c>
      <c r="B11">
        <v>172</v>
      </c>
      <c r="C11">
        <v>3</v>
      </c>
      <c r="D11">
        <v>25</v>
      </c>
      <c r="E11" t="s">
        <v>29</v>
      </c>
      <c r="F11">
        <v>951</v>
      </c>
      <c r="G11">
        <v>5</v>
      </c>
      <c r="H11">
        <v>5</v>
      </c>
    </row>
    <row r="12" spans="1:14">
      <c r="A12" t="s">
        <v>195</v>
      </c>
      <c r="B12">
        <v>38</v>
      </c>
      <c r="C12">
        <v>2</v>
      </c>
      <c r="D12">
        <v>27</v>
      </c>
      <c r="E12" t="s">
        <v>29</v>
      </c>
      <c r="F12">
        <v>38</v>
      </c>
      <c r="G12">
        <v>14</v>
      </c>
      <c r="H12">
        <v>9</v>
      </c>
    </row>
    <row r="13" spans="1:14">
      <c r="A13" t="s">
        <v>196</v>
      </c>
      <c r="B13">
        <v>27</v>
      </c>
      <c r="C13">
        <v>0</v>
      </c>
      <c r="D13">
        <v>3</v>
      </c>
      <c r="E13" t="s">
        <v>29</v>
      </c>
      <c r="F13">
        <v>67</v>
      </c>
      <c r="G13">
        <v>11</v>
      </c>
      <c r="H13">
        <v>4</v>
      </c>
    </row>
    <row r="14" spans="1:14">
      <c r="A14" t="s">
        <v>197</v>
      </c>
      <c r="B14">
        <v>447</v>
      </c>
      <c r="C14">
        <v>3</v>
      </c>
      <c r="D14">
        <v>10</v>
      </c>
      <c r="E14" t="s">
        <v>29</v>
      </c>
      <c r="F14">
        <v>705</v>
      </c>
      <c r="G14">
        <v>6</v>
      </c>
      <c r="H14">
        <v>10</v>
      </c>
    </row>
    <row r="15" spans="1:14">
      <c r="A15" t="s">
        <v>124</v>
      </c>
      <c r="B15">
        <v>7629</v>
      </c>
      <c r="F15">
        <v>143</v>
      </c>
      <c r="G15">
        <v>10</v>
      </c>
      <c r="H15">
        <v>0</v>
      </c>
    </row>
    <row r="16" spans="1:14">
      <c r="A16" t="s">
        <v>34</v>
      </c>
      <c r="B16">
        <v>2</v>
      </c>
      <c r="E16" t="s">
        <v>31</v>
      </c>
      <c r="F16">
        <v>20</v>
      </c>
      <c r="G16">
        <v>0</v>
      </c>
      <c r="H16">
        <v>0</v>
      </c>
    </row>
    <row r="17" spans="1:8">
      <c r="A17" t="s">
        <v>198</v>
      </c>
      <c r="B17">
        <v>28390</v>
      </c>
      <c r="E17" t="s">
        <v>61</v>
      </c>
      <c r="F17">
        <v>332</v>
      </c>
      <c r="G17">
        <v>11</v>
      </c>
      <c r="H17">
        <v>9</v>
      </c>
    </row>
    <row r="18" spans="1:8">
      <c r="A18" t="s">
        <v>132</v>
      </c>
      <c r="B18">
        <v>109</v>
      </c>
      <c r="C18">
        <v>0</v>
      </c>
      <c r="D18">
        <v>3</v>
      </c>
      <c r="E18" t="s">
        <v>29</v>
      </c>
      <c r="F18">
        <v>1370</v>
      </c>
      <c r="G18">
        <v>15</v>
      </c>
      <c r="H18">
        <v>9</v>
      </c>
    </row>
    <row r="19" spans="1:8">
      <c r="A19" t="s">
        <v>133</v>
      </c>
      <c r="B19">
        <v>1413</v>
      </c>
      <c r="E19" t="s">
        <v>61</v>
      </c>
      <c r="F19">
        <v>1089</v>
      </c>
      <c r="G19">
        <v>1</v>
      </c>
      <c r="H19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9"/>
  <sheetViews>
    <sheetView tabSelected="1" workbookViewId="0">
      <selection activeCell="L16" sqref="L16"/>
    </sheetView>
  </sheetViews>
  <sheetFormatPr defaultRowHeight="15"/>
  <sheetData>
    <row r="1" spans="1:14">
      <c r="B1" t="s">
        <v>0</v>
      </c>
      <c r="F1" t="s">
        <v>1</v>
      </c>
      <c r="I1" t="s">
        <v>199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108</v>
      </c>
      <c r="B3">
        <v>6</v>
      </c>
      <c r="E3" t="s">
        <v>125</v>
      </c>
      <c r="F3">
        <v>3</v>
      </c>
      <c r="G3">
        <v>18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110</v>
      </c>
      <c r="B4">
        <v>32800</v>
      </c>
      <c r="E4" t="s">
        <v>61</v>
      </c>
      <c r="F4">
        <v>90</v>
      </c>
      <c r="G4">
        <v>4</v>
      </c>
      <c r="H4">
        <v>0</v>
      </c>
      <c r="I4">
        <v>6837</v>
      </c>
      <c r="J4">
        <v>13</v>
      </c>
      <c r="K4">
        <v>2</v>
      </c>
      <c r="L4">
        <f>SUM(F3:F29)</f>
        <v>6826</v>
      </c>
      <c r="M4">
        <f t="shared" ref="M4:N4" si="0">SUM(G3:G29)</f>
        <v>229</v>
      </c>
      <c r="N4">
        <f t="shared" si="0"/>
        <v>50</v>
      </c>
    </row>
    <row r="5" spans="1:14">
      <c r="A5" t="s">
        <v>111</v>
      </c>
      <c r="B5">
        <v>9</v>
      </c>
      <c r="F5">
        <v>3</v>
      </c>
      <c r="G5">
        <v>1</v>
      </c>
      <c r="H5">
        <v>9</v>
      </c>
    </row>
    <row r="6" spans="1:14">
      <c r="A6" t="s">
        <v>7</v>
      </c>
      <c r="B6">
        <v>1072</v>
      </c>
      <c r="F6">
        <v>62</v>
      </c>
      <c r="G6">
        <v>10</v>
      </c>
      <c r="H6">
        <v>8</v>
      </c>
    </row>
    <row r="7" spans="1:14">
      <c r="A7" t="s">
        <v>196</v>
      </c>
      <c r="B7">
        <v>1</v>
      </c>
      <c r="C7">
        <v>0</v>
      </c>
      <c r="D7">
        <v>0</v>
      </c>
      <c r="E7" t="s">
        <v>29</v>
      </c>
      <c r="F7">
        <v>2</v>
      </c>
      <c r="G7">
        <v>12</v>
      </c>
      <c r="H7">
        <v>6</v>
      </c>
    </row>
    <row r="8" spans="1:14">
      <c r="A8" t="s">
        <v>131</v>
      </c>
      <c r="B8">
        <v>2260</v>
      </c>
      <c r="E8" t="s">
        <v>61</v>
      </c>
      <c r="F8">
        <v>12</v>
      </c>
      <c r="G8">
        <v>8</v>
      </c>
      <c r="H8">
        <v>7</v>
      </c>
    </row>
    <row r="9" spans="1:14">
      <c r="A9" t="s">
        <v>139</v>
      </c>
      <c r="B9">
        <v>235</v>
      </c>
      <c r="E9" t="s">
        <v>30</v>
      </c>
      <c r="F9">
        <v>293</v>
      </c>
      <c r="G9">
        <v>15</v>
      </c>
      <c r="H9">
        <v>0</v>
      </c>
    </row>
    <row r="10" spans="1:14">
      <c r="A10" t="s">
        <v>200</v>
      </c>
      <c r="B10">
        <v>35</v>
      </c>
      <c r="E10" t="s">
        <v>30</v>
      </c>
      <c r="F10">
        <v>43</v>
      </c>
      <c r="G10">
        <v>15</v>
      </c>
      <c r="H10">
        <v>0</v>
      </c>
    </row>
    <row r="11" spans="1:14">
      <c r="A11" t="s">
        <v>140</v>
      </c>
      <c r="B11">
        <v>230</v>
      </c>
      <c r="E11" t="s">
        <v>30</v>
      </c>
      <c r="F11">
        <v>138</v>
      </c>
      <c r="G11">
        <v>0</v>
      </c>
      <c r="H11">
        <v>0</v>
      </c>
    </row>
    <row r="12" spans="1:14">
      <c r="A12" t="s">
        <v>142</v>
      </c>
      <c r="B12">
        <v>115</v>
      </c>
      <c r="E12" t="s">
        <v>30</v>
      </c>
      <c r="F12">
        <v>103</v>
      </c>
      <c r="G12">
        <v>10</v>
      </c>
      <c r="H12">
        <v>0</v>
      </c>
    </row>
    <row r="13" spans="1:14">
      <c r="A13" t="s">
        <v>143</v>
      </c>
      <c r="B13">
        <v>175</v>
      </c>
      <c r="E13" t="s">
        <v>30</v>
      </c>
      <c r="F13">
        <v>148</v>
      </c>
      <c r="G13">
        <v>15</v>
      </c>
      <c r="H13">
        <v>0</v>
      </c>
    </row>
    <row r="14" spans="1:14">
      <c r="A14" t="s">
        <v>144</v>
      </c>
      <c r="B14">
        <v>75</v>
      </c>
      <c r="E14" t="s">
        <v>30</v>
      </c>
      <c r="F14">
        <v>168</v>
      </c>
      <c r="G14">
        <v>15</v>
      </c>
      <c r="H14">
        <v>0</v>
      </c>
    </row>
    <row r="15" spans="1:14">
      <c r="A15" t="s">
        <v>145</v>
      </c>
      <c r="B15">
        <v>523</v>
      </c>
      <c r="E15" t="s">
        <v>30</v>
      </c>
      <c r="F15">
        <v>1176</v>
      </c>
      <c r="G15">
        <v>15</v>
      </c>
      <c r="H15">
        <v>0</v>
      </c>
    </row>
    <row r="16" spans="1:14">
      <c r="A16" t="s">
        <v>201</v>
      </c>
      <c r="B16">
        <v>575</v>
      </c>
      <c r="E16" t="s">
        <v>30</v>
      </c>
      <c r="F16">
        <v>1150</v>
      </c>
      <c r="G16">
        <v>0</v>
      </c>
      <c r="H16">
        <v>0</v>
      </c>
    </row>
    <row r="17" spans="1:8">
      <c r="A17" t="s">
        <v>132</v>
      </c>
      <c r="B17">
        <v>25</v>
      </c>
      <c r="C17">
        <v>3</v>
      </c>
      <c r="D17">
        <v>23</v>
      </c>
      <c r="E17" t="s">
        <v>29</v>
      </c>
      <c r="F17">
        <v>337</v>
      </c>
      <c r="G17">
        <v>8</v>
      </c>
      <c r="H17">
        <v>4</v>
      </c>
    </row>
    <row r="18" spans="1:8">
      <c r="A18" t="s">
        <v>149</v>
      </c>
      <c r="B18">
        <v>220</v>
      </c>
      <c r="E18" t="s">
        <v>30</v>
      </c>
      <c r="F18">
        <v>275</v>
      </c>
    </row>
    <row r="19" spans="1:8">
      <c r="A19" t="s">
        <v>151</v>
      </c>
      <c r="B19">
        <v>614</v>
      </c>
      <c r="E19" t="s">
        <v>30</v>
      </c>
      <c r="F19">
        <v>460</v>
      </c>
      <c r="G19">
        <v>10</v>
      </c>
      <c r="H19">
        <v>0</v>
      </c>
    </row>
    <row r="20" spans="1:8">
      <c r="A20" t="s">
        <v>202</v>
      </c>
      <c r="B20">
        <v>10</v>
      </c>
      <c r="E20" t="s">
        <v>30</v>
      </c>
      <c r="F20">
        <v>9</v>
      </c>
      <c r="G20">
        <v>10</v>
      </c>
      <c r="H20">
        <v>0</v>
      </c>
    </row>
    <row r="21" spans="1:8">
      <c r="A21" t="s">
        <v>154</v>
      </c>
      <c r="B21">
        <v>2313</v>
      </c>
      <c r="E21" t="s">
        <v>30</v>
      </c>
      <c r="F21">
        <v>1156</v>
      </c>
      <c r="G21">
        <v>15</v>
      </c>
      <c r="H21">
        <v>0</v>
      </c>
    </row>
    <row r="22" spans="1:8">
      <c r="A22" t="s">
        <v>203</v>
      </c>
      <c r="B22">
        <v>390</v>
      </c>
      <c r="E22" t="s">
        <v>30</v>
      </c>
      <c r="F22">
        <v>546</v>
      </c>
      <c r="G22">
        <v>0</v>
      </c>
      <c r="H22">
        <v>0</v>
      </c>
    </row>
    <row r="23" spans="1:8">
      <c r="A23" t="s">
        <v>204</v>
      </c>
      <c r="B23">
        <v>42</v>
      </c>
      <c r="E23" t="s">
        <v>33</v>
      </c>
      <c r="F23">
        <v>15</v>
      </c>
      <c r="G23">
        <v>18</v>
      </c>
      <c r="H23">
        <v>9</v>
      </c>
    </row>
    <row r="24" spans="1:8">
      <c r="A24" t="s">
        <v>205</v>
      </c>
      <c r="B24">
        <v>5</v>
      </c>
      <c r="E24" t="s">
        <v>30</v>
      </c>
      <c r="F24">
        <v>7</v>
      </c>
      <c r="G24">
        <v>0</v>
      </c>
      <c r="H24">
        <v>0</v>
      </c>
    </row>
    <row r="25" spans="1:8">
      <c r="A25" t="s">
        <v>133</v>
      </c>
      <c r="B25">
        <v>195</v>
      </c>
      <c r="E25" t="s">
        <v>61</v>
      </c>
      <c r="F25">
        <v>18</v>
      </c>
      <c r="G25">
        <v>5</v>
      </c>
      <c r="H25">
        <v>7</v>
      </c>
    </row>
    <row r="26" spans="1:8">
      <c r="A26" t="s">
        <v>206</v>
      </c>
      <c r="B26">
        <v>33</v>
      </c>
      <c r="E26" t="s">
        <v>30</v>
      </c>
      <c r="F26">
        <v>24</v>
      </c>
      <c r="G26">
        <v>15</v>
      </c>
      <c r="H26">
        <v>0</v>
      </c>
    </row>
    <row r="27" spans="1:8">
      <c r="A27" t="s">
        <v>207</v>
      </c>
      <c r="B27">
        <v>380</v>
      </c>
      <c r="E27" t="s">
        <v>30</v>
      </c>
      <c r="F27">
        <v>190</v>
      </c>
      <c r="G27">
        <v>0</v>
      </c>
      <c r="H27">
        <v>0</v>
      </c>
    </row>
    <row r="28" spans="1:8">
      <c r="A28" t="s">
        <v>158</v>
      </c>
      <c r="B28">
        <v>40</v>
      </c>
      <c r="E28" t="s">
        <v>30</v>
      </c>
      <c r="F28">
        <v>33</v>
      </c>
      <c r="G28">
        <v>0</v>
      </c>
      <c r="H28">
        <v>0</v>
      </c>
    </row>
    <row r="29" spans="1:8">
      <c r="A29" t="s">
        <v>159</v>
      </c>
      <c r="B29">
        <v>860</v>
      </c>
      <c r="E29" t="s">
        <v>30</v>
      </c>
      <c r="F29">
        <v>365</v>
      </c>
      <c r="G29">
        <v>10</v>
      </c>
      <c r="H2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2015-05-05T20:04:22Z</dcterms:created>
  <dcterms:modified xsi:type="dcterms:W3CDTF">2015-05-05T20:54:40Z</dcterms:modified>
</cp:coreProperties>
</file>