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690" windowWidth="19635" windowHeight="7425" activeTab="1"/>
  </bookViews>
  <sheets>
    <sheet name="Import into GB p173" sheetId="1" r:id="rId1"/>
    <sheet name="F. Produce export p177" sheetId="2" r:id="rId2"/>
    <sheet name="Br. Produce export p180" sheetId="3" r:id="rId3"/>
  </sheets>
  <calcPr calcId="125725"/>
</workbook>
</file>

<file path=xl/calcChain.xml><?xml version="1.0" encoding="utf-8"?>
<calcChain xmlns="http://schemas.openxmlformats.org/spreadsheetml/2006/main">
  <c r="I123" i="3"/>
  <c r="J123"/>
  <c r="K123"/>
  <c r="R123"/>
  <c r="S123"/>
  <c r="T123"/>
  <c r="AA123"/>
  <c r="AB123"/>
  <c r="AC123"/>
  <c r="I119" i="2"/>
  <c r="J119"/>
  <c r="K119"/>
  <c r="R119"/>
  <c r="S119"/>
  <c r="T119"/>
  <c r="AA119"/>
  <c r="AB119"/>
  <c r="AC119"/>
  <c r="I58" i="1"/>
  <c r="J58"/>
  <c r="K58"/>
  <c r="R58"/>
  <c r="S58"/>
  <c r="T58"/>
  <c r="AA58"/>
  <c r="AB58"/>
  <c r="AL58"/>
  <c r="AC58"/>
  <c r="AJ58"/>
  <c r="AK58"/>
</calcChain>
</file>

<file path=xl/sharedStrings.xml><?xml version="1.0" encoding="utf-8"?>
<sst xmlns="http://schemas.openxmlformats.org/spreadsheetml/2006/main" count="559" uniqueCount="326">
  <si>
    <t>Africa</t>
  </si>
  <si>
    <t>Sierra Leone</t>
  </si>
  <si>
    <t>Cape of Good Hope</t>
  </si>
  <si>
    <t>Species of Goods to Africa</t>
  </si>
  <si>
    <t>Quantity</t>
  </si>
  <si>
    <t xml:space="preserve">Value </t>
  </si>
  <si>
    <t>Major</t>
  </si>
  <si>
    <t>Minor</t>
  </si>
  <si>
    <t>Metric</t>
  </si>
  <si>
    <t>Ton</t>
  </si>
  <si>
    <t>H/CW</t>
  </si>
  <si>
    <t>Gal/Qr</t>
  </si>
  <si>
    <t>LBS/G/N/Yd</t>
  </si>
  <si>
    <t>QT (total)</t>
  </si>
  <si>
    <t>VP</t>
  </si>
  <si>
    <t>VS</t>
  </si>
  <si>
    <t>VD</t>
  </si>
  <si>
    <t>VT (total)</t>
  </si>
  <si>
    <t>Almonds Bitter</t>
  </si>
  <si>
    <t>Almonds not Jordan</t>
  </si>
  <si>
    <t>Aloes not Socotorina</t>
  </si>
  <si>
    <t>Books bound</t>
  </si>
  <si>
    <t>Bottles Glass</t>
  </si>
  <si>
    <t>Bugle Great Small</t>
  </si>
  <si>
    <t>Morocco</t>
  </si>
  <si>
    <t>Carpets Turkey</t>
  </si>
  <si>
    <t>n</t>
  </si>
  <si>
    <t>Corn Barley</t>
  </si>
  <si>
    <t>Corn Beans</t>
  </si>
  <si>
    <t>Corn Pease</t>
  </si>
  <si>
    <t>Wheat Flour</t>
  </si>
  <si>
    <t>Elephants Teeth</t>
  </si>
  <si>
    <t>Feathers for Beds</t>
  </si>
  <si>
    <t>gallon</t>
  </si>
  <si>
    <t>Feathers Ostrich Undrest</t>
  </si>
  <si>
    <t>Flower Roots and Trees</t>
  </si>
  <si>
    <t>Gum Arabic</t>
  </si>
  <si>
    <t>Gum Copal</t>
  </si>
  <si>
    <t>Gum Senegal</t>
  </si>
  <si>
    <t>Hides Ox or Cow</t>
  </si>
  <si>
    <t>Hides Horse</t>
  </si>
  <si>
    <t>Musical Instruments</t>
  </si>
  <si>
    <t>Nuts Walnuts</t>
  </si>
  <si>
    <t>Oil</t>
  </si>
  <si>
    <t>Palm</t>
  </si>
  <si>
    <t>Ordinary</t>
  </si>
  <si>
    <t>tun h g</t>
  </si>
  <si>
    <t>Gum</t>
  </si>
  <si>
    <t>Train</t>
  </si>
  <si>
    <t>Raisins Smyrna</t>
  </si>
  <si>
    <t>Raisins Solis</t>
  </si>
  <si>
    <t>Rice</t>
  </si>
  <si>
    <t>Skins</t>
  </si>
  <si>
    <t>Calf raw</t>
  </si>
  <si>
    <t>Deer in hair</t>
  </si>
  <si>
    <t>Fox</t>
  </si>
  <si>
    <t>Goat Raw</t>
  </si>
  <si>
    <t>Seal</t>
  </si>
  <si>
    <t>Other Skins</t>
  </si>
  <si>
    <t>Spirits Brandy</t>
  </si>
  <si>
    <t>Geneva</t>
  </si>
  <si>
    <t>Succades</t>
  </si>
  <si>
    <t>lbs</t>
  </si>
  <si>
    <t>Sugar Brown</t>
  </si>
  <si>
    <t>Tallow</t>
  </si>
  <si>
    <t>Tortoishell</t>
  </si>
  <si>
    <t>Wax Bees</t>
  </si>
  <si>
    <t>Wine</t>
  </si>
  <si>
    <t>Canary</t>
  </si>
  <si>
    <t>Cape</t>
  </si>
  <si>
    <t>French</t>
  </si>
  <si>
    <t>Madeira</t>
  </si>
  <si>
    <t>Portugal</t>
  </si>
  <si>
    <t>Wood</t>
  </si>
  <si>
    <t>Camwood</t>
  </si>
  <si>
    <t>Ebony</t>
  </si>
  <si>
    <t>Redwood</t>
  </si>
  <si>
    <t>Other Wood</t>
  </si>
  <si>
    <t>Wool Cotton not described</t>
  </si>
  <si>
    <t>Wool Sheeps not Spanish</t>
  </si>
  <si>
    <t>Miscellaneous Articles</t>
  </si>
  <si>
    <t>TOTAL</t>
  </si>
  <si>
    <t>klopt niet</t>
  </si>
  <si>
    <t>Annotto</t>
  </si>
  <si>
    <t>Arrangoes</t>
  </si>
  <si>
    <t>Argol</t>
  </si>
  <si>
    <t>Arsenic</t>
  </si>
  <si>
    <t>Bulsam Copaiba</t>
  </si>
  <si>
    <t>Bandstring Irvist</t>
  </si>
  <si>
    <t>?</t>
  </si>
  <si>
    <t>Beads Coral</t>
  </si>
  <si>
    <t>Beef</t>
  </si>
  <si>
    <t>Benjamin</t>
  </si>
  <si>
    <t>Borax Refined</t>
  </si>
  <si>
    <t>Boxes Pill</t>
  </si>
  <si>
    <t>groce</t>
  </si>
  <si>
    <t>Bugle Great and Small</t>
  </si>
  <si>
    <t>Butter</t>
  </si>
  <si>
    <t>Cassia Buds</t>
  </si>
  <si>
    <t>Cassia Lignea</t>
  </si>
  <si>
    <t>Castor</t>
  </si>
  <si>
    <t>Cinnamon</t>
  </si>
  <si>
    <t>Cloves</t>
  </si>
  <si>
    <t>Cloves Prize</t>
  </si>
  <si>
    <t>Cochineal</t>
  </si>
  <si>
    <t>Coffee British Plantation</t>
  </si>
  <si>
    <t>Coffee Foreign Plantation</t>
  </si>
  <si>
    <t>Cortex Peruvian Prize</t>
  </si>
  <si>
    <t>Cowries</t>
  </si>
  <si>
    <t>Cream of Tartar</t>
  </si>
  <si>
    <t>Currants</t>
  </si>
  <si>
    <t>Earthernware Unrated Prize</t>
  </si>
  <si>
    <t>Essence of Berharnot</t>
  </si>
  <si>
    <t>Galls</t>
  </si>
  <si>
    <t>Ginger British Plantation</t>
  </si>
  <si>
    <t>Ginger Foreign Plantation</t>
  </si>
  <si>
    <t>Lac viz Shellac</t>
  </si>
  <si>
    <t>lac viz Sticklac</t>
  </si>
  <si>
    <t>Tragacanth</t>
  </si>
  <si>
    <t>Hardware Prize</t>
  </si>
  <si>
    <t>Hides Buffalo Prize</t>
  </si>
  <si>
    <t>Hides Cow or Ox</t>
  </si>
  <si>
    <t>Incle Wrought</t>
  </si>
  <si>
    <t>Iron Bar</t>
  </si>
  <si>
    <t>Linen</t>
  </si>
  <si>
    <t>Cambrics</t>
  </si>
  <si>
    <t>Germany under 21.5 inches broad</t>
  </si>
  <si>
    <t>Germany under 21.5 inches broad Prize</t>
  </si>
  <si>
    <t>Irish plain for bounty 6 to 18 inches broad</t>
  </si>
  <si>
    <t>Irish not for bounty</t>
  </si>
  <si>
    <t>Lawns Sales not Holland white</t>
  </si>
  <si>
    <t>pices</t>
  </si>
  <si>
    <t>Russia above 22.5 inches broad</t>
  </si>
  <si>
    <t>Unrated Checked Striped Prize</t>
  </si>
  <si>
    <t>pieces</t>
  </si>
  <si>
    <t>Melasses Prize</t>
  </si>
  <si>
    <t>Nutmegs</t>
  </si>
  <si>
    <t>Oil Castor</t>
  </si>
  <si>
    <t>Oil Palm</t>
  </si>
  <si>
    <t>Opium</t>
  </si>
  <si>
    <t>Pepper</t>
  </si>
  <si>
    <t>Pepper Prize</t>
  </si>
  <si>
    <t>Piece Goods of India</t>
  </si>
  <si>
    <t>Calicoes White</t>
  </si>
  <si>
    <t>Calicoes Prize</t>
  </si>
  <si>
    <t>Muslins White</t>
  </si>
  <si>
    <t>Nankeens</t>
  </si>
  <si>
    <t>Prohibited</t>
  </si>
  <si>
    <t>Prohibited Prize</t>
  </si>
  <si>
    <t>Pimento British Plantation</t>
  </si>
  <si>
    <t>Pitch</t>
  </si>
  <si>
    <t>Pork</t>
  </si>
  <si>
    <t>Prunes</t>
  </si>
  <si>
    <t>Quicksilver</t>
  </si>
  <si>
    <t>Quicksilver Prize</t>
  </si>
  <si>
    <t>Radix Serpentario</t>
  </si>
  <si>
    <t>Raisins Solis Prize</t>
  </si>
  <si>
    <t>Rosin Prize</t>
  </si>
  <si>
    <t>Salt Petre</t>
  </si>
  <si>
    <t>Sena</t>
  </si>
  <si>
    <t>Silk Raw of Bengal</t>
  </si>
  <si>
    <t>Soap Hard</t>
  </si>
  <si>
    <t>Spirits</t>
  </si>
  <si>
    <t>Brandy</t>
  </si>
  <si>
    <t>Brandy Prize</t>
  </si>
  <si>
    <t>Geneva Prize</t>
  </si>
  <si>
    <t>Rum British Plantation</t>
  </si>
  <si>
    <t>Steel Long &amp; wisfr? Prize</t>
  </si>
  <si>
    <t>Steel Unrated</t>
  </si>
  <si>
    <t>Steel Unrated Prize</t>
  </si>
  <si>
    <t>Stock fish</t>
  </si>
  <si>
    <t>Sugar British Plantation</t>
  </si>
  <si>
    <t>Sugar Foreign Plantation</t>
  </si>
  <si>
    <t>Sugar Prize</t>
  </si>
  <si>
    <t>Tar</t>
  </si>
  <si>
    <t>Tarras</t>
  </si>
  <si>
    <t>bushel</t>
  </si>
  <si>
    <t>Tea</t>
  </si>
  <si>
    <t>Tobacco</t>
  </si>
  <si>
    <t>Tobacco Manufactured</t>
  </si>
  <si>
    <t>Toys</t>
  </si>
  <si>
    <t>Verdigris Common</t>
  </si>
  <si>
    <t>Wax Bees Unmanufactured</t>
  </si>
  <si>
    <t>Wines</t>
  </si>
  <si>
    <t>French Prize</t>
  </si>
  <si>
    <t>Rhenish</t>
  </si>
  <si>
    <t>Spanish</t>
  </si>
  <si>
    <t>Deals under 20 feet</t>
  </si>
  <si>
    <t>Deals Ends</t>
  </si>
  <si>
    <t>Staves under 36 inch long</t>
  </si>
  <si>
    <t>Staves 36 to 50 inch</t>
  </si>
  <si>
    <t>Staves 50 to 60 inches</t>
  </si>
  <si>
    <t>Staves 60 to 72 inches</t>
  </si>
  <si>
    <t>Timber Fir</t>
  </si>
  <si>
    <t>load</t>
  </si>
  <si>
    <t>Miscellaneous Articles Prize</t>
  </si>
  <si>
    <t>Species of Goods from Africa</t>
  </si>
  <si>
    <t>Alum</t>
  </si>
  <si>
    <t>Apothecary Ware</t>
  </si>
  <si>
    <t>Apparel</t>
  </si>
  <si>
    <t>Bacon and Hams</t>
  </si>
  <si>
    <t>Beef and Pork</t>
  </si>
  <si>
    <t>barrel</t>
  </si>
  <si>
    <t>Beer</t>
  </si>
  <si>
    <t>Books Printed</t>
  </si>
  <si>
    <t>Brass Wrought</t>
  </si>
  <si>
    <t>Brass Wire</t>
  </si>
  <si>
    <t>Bread and Biscuit</t>
  </si>
  <si>
    <t>Bricks</t>
  </si>
  <si>
    <t>Cabinet Ware</t>
  </si>
  <si>
    <t>Candles Tallow</t>
  </si>
  <si>
    <t>doz</t>
  </si>
  <si>
    <t>Candles Wax</t>
  </si>
  <si>
    <t>Chariots Coaches &amp; chairs?</t>
  </si>
  <si>
    <t>Cheese</t>
  </si>
  <si>
    <t>Coals Newcastle measure</t>
  </si>
  <si>
    <t>cha</t>
  </si>
  <si>
    <t>Coals Great</t>
  </si>
  <si>
    <t>ton</t>
  </si>
  <si>
    <t>Coal Tar &amp; Varnish</t>
  </si>
  <si>
    <t>Colors for Painters</t>
  </si>
  <si>
    <t>Confectionary</t>
  </si>
  <si>
    <t>Copper Wrought</t>
  </si>
  <si>
    <t>Copperas</t>
  </si>
  <si>
    <t>Cordage</t>
  </si>
  <si>
    <t>Corn</t>
  </si>
  <si>
    <t>Beans</t>
  </si>
  <si>
    <t>Pease</t>
  </si>
  <si>
    <t>Cottons</t>
  </si>
  <si>
    <t>&amp; Linen Printed</t>
  </si>
  <si>
    <t>yard</t>
  </si>
  <si>
    <t>&amp; Linen 6 to 18d before printed</t>
  </si>
  <si>
    <t>Lace</t>
  </si>
  <si>
    <t>Manufactures</t>
  </si>
  <si>
    <t>Stockings</t>
  </si>
  <si>
    <t>Twist &amp; Yarn</t>
  </si>
  <si>
    <t>White</t>
  </si>
  <si>
    <t>Fish</t>
  </si>
  <si>
    <t>Herrings White</t>
  </si>
  <si>
    <t>Pitchards</t>
  </si>
  <si>
    <t>Cottons Stuffs plain</t>
  </si>
  <si>
    <t>piece</t>
  </si>
  <si>
    <t>Fishing Tackle</t>
  </si>
  <si>
    <t>Glass</t>
  </si>
  <si>
    <t>&amp; Earthernware</t>
  </si>
  <si>
    <t>Green</t>
  </si>
  <si>
    <t>Green Bottles</t>
  </si>
  <si>
    <t>Whiteflint</t>
  </si>
  <si>
    <t>For Windows</t>
  </si>
  <si>
    <t>Gloves plain Leather</t>
  </si>
  <si>
    <t>Grindstones</t>
  </si>
  <si>
    <t>Gunpowder</t>
  </si>
  <si>
    <t>Haberdashery</t>
  </si>
  <si>
    <t>Hats Beaver</t>
  </si>
  <si>
    <t>Hats Felt</t>
  </si>
  <si>
    <t>Hops</t>
  </si>
  <si>
    <t>Iron</t>
  </si>
  <si>
    <t>Bar</t>
  </si>
  <si>
    <t>Cast</t>
  </si>
  <si>
    <t>Hardware</t>
  </si>
  <si>
    <t>Nails</t>
  </si>
  <si>
    <t>Wrought</t>
  </si>
  <si>
    <t>Jewellery</t>
  </si>
  <si>
    <t>Lead</t>
  </si>
  <si>
    <t>Leather Tanned</t>
  </si>
  <si>
    <t>Leather Wrought</t>
  </si>
  <si>
    <t>Lime</t>
  </si>
  <si>
    <t>Plain 6 to 18d for bounty</t>
  </si>
  <si>
    <t>Checked 7 to 18d for bounty</t>
  </si>
  <si>
    <t>Sail cloth for bounty</t>
  </si>
  <si>
    <t>3488.8</t>
  </si>
  <si>
    <t>3366.4</t>
  </si>
  <si>
    <t>Plain not for bounty</t>
  </si>
  <si>
    <t>Buntings not for bounty</t>
  </si>
  <si>
    <t>Litharge of Lead</t>
  </si>
  <si>
    <t>Mathematical Instrument</t>
  </si>
  <si>
    <t>Melasses</t>
  </si>
  <si>
    <t>Military Stores</t>
  </si>
  <si>
    <t>Musical Instrument</t>
  </si>
  <si>
    <t>Oil Linseed</t>
  </si>
  <si>
    <t>Oil Train</t>
  </si>
  <si>
    <t>Pewter</t>
  </si>
  <si>
    <t>Pictures or Prints</t>
  </si>
  <si>
    <t>Plate Wrought Silver</t>
  </si>
  <si>
    <t>oz</t>
  </si>
  <si>
    <t>Plated Ware</t>
  </si>
  <si>
    <t>Sal Armoniac</t>
  </si>
  <si>
    <t>Salt White</t>
  </si>
  <si>
    <t>bushels</t>
  </si>
  <si>
    <t>Seeds Garden</t>
  </si>
  <si>
    <t>Silk in Pieces</t>
  </si>
  <si>
    <t>Silk Sewing</t>
  </si>
  <si>
    <t>Skins Other Skins</t>
  </si>
  <si>
    <t>Spirits British</t>
  </si>
  <si>
    <t>Starch</t>
  </si>
  <si>
    <t>Stationary</t>
  </si>
  <si>
    <t>Steel</t>
  </si>
  <si>
    <t>Sugar Refined</t>
  </si>
  <si>
    <t>Tin</t>
  </si>
  <si>
    <t>Tin Plates</t>
  </si>
  <si>
    <t>Tobacco Pipes</t>
  </si>
  <si>
    <t>Tin Ware</t>
  </si>
  <si>
    <t>Vinegar</t>
  </si>
  <si>
    <t>Umbrellas</t>
  </si>
  <si>
    <t>Watches Metal</t>
  </si>
  <si>
    <t>Watches Silver</t>
  </si>
  <si>
    <t>Woollens</t>
  </si>
  <si>
    <t>Baize Double</t>
  </si>
  <si>
    <t>Baize Single</t>
  </si>
  <si>
    <t>Blanketing</t>
  </si>
  <si>
    <t>Carpeting</t>
  </si>
  <si>
    <t>Cloths Long</t>
  </si>
  <si>
    <t>Cloths Remnants</t>
  </si>
  <si>
    <t>Cloths Short</t>
  </si>
  <si>
    <t>Colored</t>
  </si>
  <si>
    <t>Cottons Welch Plains</t>
  </si>
  <si>
    <t>Flannel</t>
  </si>
  <si>
    <t>Kerseymore</t>
  </si>
  <si>
    <t>Perpets and Serges</t>
  </si>
  <si>
    <t>Stockings Worsted</t>
  </si>
  <si>
    <t>Stuffs</t>
  </si>
  <si>
    <t>Stuffs Silk &amp; Incle</t>
  </si>
  <si>
    <t>Stuffs Silk &amp; Worsted</t>
  </si>
  <si>
    <t>Worsted Pieces</t>
  </si>
  <si>
    <t>Woollen Drapery</t>
  </si>
  <si>
    <t>Other Woollens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</si>
</sst>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17">
    <xf numFmtId="0" fontId="0" fillId="0" borderId="0" xfId="0"/>
    <xf numFmtId="0" fontId="0" fillId="0" borderId="1" xfId="0" applyBorder="1"/>
    <xf numFmtId="0" fontId="1" fillId="0" borderId="0" xfId="0" applyFont="1"/>
    <xf numFmtId="0" fontId="0" fillId="0" borderId="0" xfId="0" applyBorder="1"/>
    <xf numFmtId="0" fontId="3" fillId="2" borderId="0" xfId="1" applyFont="1" applyBorder="1"/>
    <xf numFmtId="0" fontId="3" fillId="2" borderId="1" xfId="1" applyFont="1" applyBorder="1"/>
    <xf numFmtId="0" fontId="3" fillId="2" borderId="0" xfId="1" applyNumberFormat="1" applyFont="1" applyBorder="1" applyAlignment="1">
      <alignment horizontal="right"/>
    </xf>
    <xf numFmtId="3" fontId="3" fillId="2" borderId="0" xfId="1" applyNumberFormat="1" applyFont="1" applyBorder="1"/>
    <xf numFmtId="0" fontId="3" fillId="3" borderId="0" xfId="2" applyFont="1" applyBorder="1"/>
    <xf numFmtId="0" fontId="3" fillId="3" borderId="1" xfId="2" applyFont="1" applyBorder="1"/>
    <xf numFmtId="0" fontId="3" fillId="3" borderId="0" xfId="2" applyNumberFormat="1" applyFont="1" applyBorder="1" applyAlignment="1">
      <alignment horizontal="left"/>
    </xf>
    <xf numFmtId="3" fontId="3" fillId="3" borderId="0" xfId="2" applyNumberFormat="1" applyFont="1" applyBorder="1" applyAlignment="1">
      <alignment horizontal="left"/>
    </xf>
    <xf numFmtId="3" fontId="3" fillId="3" borderId="0" xfId="2" applyNumberFormat="1" applyFont="1" applyBorder="1"/>
    <xf numFmtId="0" fontId="0" fillId="0" borderId="0" xfId="0" applyFill="1" applyBorder="1"/>
    <xf numFmtId="0" fontId="2" fillId="2" borderId="0" xfId="1"/>
    <xf numFmtId="0" fontId="2" fillId="2" borderId="1" xfId="1" applyBorder="1"/>
    <xf numFmtId="0" fontId="2" fillId="2" borderId="0" xfId="1" applyBorder="1"/>
  </cellXfs>
  <cellStyles count="3">
    <cellStyle name="60% - Accent3" xfId="2" builtinId="40"/>
    <cellStyle name="Accent3" xfId="1" builtinId="37"/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M59"/>
  <sheetViews>
    <sheetView zoomScale="60" zoomScaleNormal="60" workbookViewId="0">
      <selection activeCell="C43" sqref="C43"/>
    </sheetView>
  </sheetViews>
  <sheetFormatPr defaultRowHeight="15"/>
  <cols>
    <col min="1" max="1" width="14.28515625" customWidth="1"/>
    <col min="2" max="2" width="29" bestFit="1" customWidth="1"/>
    <col min="3" max="3" width="9.140625" style="1"/>
    <col min="12" max="12" width="9.140625" style="1" customWidth="1"/>
    <col min="13" max="20" width="9.140625" style="3"/>
    <col min="21" max="21" width="9.140625" style="1"/>
    <col min="30" max="30" width="9.140625" style="1"/>
  </cols>
  <sheetData>
    <row r="1" spans="1:39">
      <c r="D1" s="2" t="s">
        <v>0</v>
      </c>
      <c r="M1" s="2" t="s">
        <v>24</v>
      </c>
      <c r="N1"/>
      <c r="O1"/>
      <c r="P1"/>
      <c r="Q1"/>
      <c r="R1"/>
      <c r="S1"/>
      <c r="T1"/>
      <c r="V1" s="2" t="s">
        <v>1</v>
      </c>
      <c r="AE1" s="2" t="s">
        <v>2</v>
      </c>
      <c r="AM1" s="3"/>
    </row>
    <row r="2" spans="1:39">
      <c r="A2" s="4" t="s">
        <v>196</v>
      </c>
      <c r="B2" s="4"/>
      <c r="C2" s="5"/>
      <c r="D2" s="6" t="s">
        <v>4</v>
      </c>
      <c r="E2" s="7"/>
      <c r="F2" s="7"/>
      <c r="G2" s="7"/>
      <c r="H2" s="4"/>
      <c r="I2" s="7" t="s">
        <v>5</v>
      </c>
      <c r="J2" s="4"/>
      <c r="K2" s="4"/>
      <c r="L2" s="5"/>
      <c r="M2" s="6" t="s">
        <v>4</v>
      </c>
      <c r="N2" s="7"/>
      <c r="O2" s="7"/>
      <c r="P2" s="7"/>
      <c r="Q2" s="4"/>
      <c r="R2" s="7" t="s">
        <v>5</v>
      </c>
      <c r="S2" s="4"/>
      <c r="T2" s="4"/>
      <c r="U2" s="5"/>
      <c r="V2" s="6" t="s">
        <v>4</v>
      </c>
      <c r="W2" s="7"/>
      <c r="X2" s="7"/>
      <c r="Y2" s="7"/>
      <c r="Z2" s="4"/>
      <c r="AA2" s="7" t="s">
        <v>5</v>
      </c>
      <c r="AB2" s="4"/>
      <c r="AC2" s="4"/>
      <c r="AD2" s="5"/>
      <c r="AE2" s="6" t="s">
        <v>4</v>
      </c>
      <c r="AF2" s="7"/>
      <c r="AG2" s="7"/>
      <c r="AH2" s="7"/>
      <c r="AI2" s="4"/>
      <c r="AJ2" s="7" t="s">
        <v>5</v>
      </c>
      <c r="AK2" s="4"/>
      <c r="AL2" s="4"/>
      <c r="AM2" s="4"/>
    </row>
    <row r="3" spans="1:39">
      <c r="A3" s="8" t="s">
        <v>6</v>
      </c>
      <c r="B3" s="8" t="s">
        <v>7</v>
      </c>
      <c r="C3" s="9" t="s">
        <v>8</v>
      </c>
      <c r="D3" s="10" t="s">
        <v>9</v>
      </c>
      <c r="E3" s="11" t="s">
        <v>10</v>
      </c>
      <c r="F3" s="11" t="s">
        <v>11</v>
      </c>
      <c r="G3" s="11" t="s">
        <v>12</v>
      </c>
      <c r="H3" s="8" t="s">
        <v>13</v>
      </c>
      <c r="I3" s="12" t="s">
        <v>14</v>
      </c>
      <c r="J3" s="8" t="s">
        <v>15</v>
      </c>
      <c r="K3" s="8" t="s">
        <v>16</v>
      </c>
      <c r="L3" s="9" t="s">
        <v>17</v>
      </c>
      <c r="M3" s="10" t="s">
        <v>9</v>
      </c>
      <c r="N3" s="11" t="s">
        <v>10</v>
      </c>
      <c r="O3" s="11" t="s">
        <v>11</v>
      </c>
      <c r="P3" s="11" t="s">
        <v>12</v>
      </c>
      <c r="Q3" s="8" t="s">
        <v>13</v>
      </c>
      <c r="R3" s="12" t="s">
        <v>14</v>
      </c>
      <c r="S3" s="8" t="s">
        <v>15</v>
      </c>
      <c r="T3" s="8" t="s">
        <v>16</v>
      </c>
      <c r="U3" s="9" t="s">
        <v>17</v>
      </c>
      <c r="V3" s="10" t="s">
        <v>9</v>
      </c>
      <c r="W3" s="11" t="s">
        <v>10</v>
      </c>
      <c r="X3" s="11" t="s">
        <v>11</v>
      </c>
      <c r="Y3" s="11" t="s">
        <v>12</v>
      </c>
      <c r="Z3" s="8" t="s">
        <v>13</v>
      </c>
      <c r="AA3" s="12" t="s">
        <v>14</v>
      </c>
      <c r="AB3" s="8" t="s">
        <v>15</v>
      </c>
      <c r="AC3" s="8" t="s">
        <v>16</v>
      </c>
      <c r="AD3" s="9" t="s">
        <v>17</v>
      </c>
      <c r="AE3" s="10" t="s">
        <v>9</v>
      </c>
      <c r="AF3" s="11" t="s">
        <v>10</v>
      </c>
      <c r="AG3" s="11" t="s">
        <v>11</v>
      </c>
      <c r="AH3" s="11" t="s">
        <v>12</v>
      </c>
      <c r="AI3" s="8" t="s">
        <v>13</v>
      </c>
      <c r="AJ3" s="12" t="s">
        <v>14</v>
      </c>
      <c r="AK3" s="8" t="s">
        <v>15</v>
      </c>
      <c r="AL3" s="8" t="s">
        <v>16</v>
      </c>
      <c r="AM3" s="8" t="s">
        <v>17</v>
      </c>
    </row>
    <row r="4" spans="1:39">
      <c r="B4" t="s">
        <v>18</v>
      </c>
      <c r="N4">
        <v>2757</v>
      </c>
      <c r="O4">
        <v>1</v>
      </c>
      <c r="P4">
        <v>24</v>
      </c>
      <c r="Q4"/>
      <c r="R4">
        <v>7238</v>
      </c>
      <c r="S4">
        <v>6</v>
      </c>
      <c r="T4">
        <v>9</v>
      </c>
    </row>
    <row r="5" spans="1:39">
      <c r="B5" t="s">
        <v>19</v>
      </c>
      <c r="N5">
        <v>990</v>
      </c>
      <c r="O5">
        <v>3</v>
      </c>
      <c r="P5">
        <v>25</v>
      </c>
      <c r="Q5"/>
      <c r="R5">
        <v>2229</v>
      </c>
      <c r="S5">
        <v>13</v>
      </c>
      <c r="T5">
        <v>9</v>
      </c>
    </row>
    <row r="6" spans="1:39">
      <c r="B6" t="s">
        <v>20</v>
      </c>
      <c r="AH6">
        <v>108129</v>
      </c>
      <c r="AJ6">
        <v>1576</v>
      </c>
      <c r="AK6">
        <v>17</v>
      </c>
      <c r="AL6">
        <v>8</v>
      </c>
    </row>
    <row r="7" spans="1:39">
      <c r="B7" t="s">
        <v>21</v>
      </c>
      <c r="AF7">
        <v>0</v>
      </c>
      <c r="AG7">
        <v>0</v>
      </c>
      <c r="AH7">
        <v>8</v>
      </c>
      <c r="AK7">
        <v>11</v>
      </c>
      <c r="AL7">
        <v>5</v>
      </c>
    </row>
    <row r="8" spans="1:39">
      <c r="B8" t="s">
        <v>22</v>
      </c>
      <c r="AG8">
        <v>3</v>
      </c>
      <c r="AH8">
        <v>4</v>
      </c>
      <c r="AK8">
        <v>15</v>
      </c>
    </row>
    <row r="9" spans="1:39">
      <c r="B9" t="s">
        <v>23</v>
      </c>
      <c r="G9">
        <v>30</v>
      </c>
      <c r="I9">
        <v>1</v>
      </c>
      <c r="J9">
        <v>2</v>
      </c>
      <c r="K9">
        <v>6</v>
      </c>
    </row>
    <row r="10" spans="1:39">
      <c r="B10" t="s">
        <v>25</v>
      </c>
      <c r="C10" s="1" t="s">
        <v>26</v>
      </c>
      <c r="P10" s="3">
        <v>1</v>
      </c>
      <c r="R10" s="3">
        <v>2</v>
      </c>
    </row>
    <row r="11" spans="1:39">
      <c r="B11" t="s">
        <v>27</v>
      </c>
      <c r="F11">
        <v>3</v>
      </c>
      <c r="G11">
        <v>0</v>
      </c>
      <c r="I11">
        <v>2</v>
      </c>
      <c r="J11">
        <v>11</v>
      </c>
    </row>
    <row r="12" spans="1:39">
      <c r="B12" t="s">
        <v>28</v>
      </c>
      <c r="F12">
        <v>0</v>
      </c>
      <c r="G12">
        <v>3</v>
      </c>
      <c r="J12">
        <v>5</v>
      </c>
      <c r="K12">
        <v>3</v>
      </c>
    </row>
    <row r="13" spans="1:39">
      <c r="B13" t="s">
        <v>29</v>
      </c>
      <c r="F13">
        <v>0</v>
      </c>
      <c r="G13">
        <v>3</v>
      </c>
      <c r="J13">
        <v>7</v>
      </c>
      <c r="K13">
        <v>11</v>
      </c>
    </row>
    <row r="14" spans="1:39">
      <c r="B14" t="s">
        <v>30</v>
      </c>
      <c r="E14">
        <v>1</v>
      </c>
      <c r="F14">
        <v>3</v>
      </c>
      <c r="G14">
        <v>18</v>
      </c>
      <c r="J14">
        <v>16</v>
      </c>
      <c r="K14">
        <v>8</v>
      </c>
      <c r="W14">
        <v>3</v>
      </c>
      <c r="X14">
        <v>0</v>
      </c>
      <c r="Y14">
        <v>0</v>
      </c>
      <c r="AA14">
        <v>1</v>
      </c>
      <c r="AB14">
        <v>6</v>
      </c>
      <c r="AC14">
        <v>3</v>
      </c>
      <c r="AF14">
        <v>2</v>
      </c>
      <c r="AG14">
        <v>0</v>
      </c>
      <c r="AH14">
        <v>0</v>
      </c>
      <c r="AK14">
        <v>17</v>
      </c>
      <c r="AL14">
        <v>6</v>
      </c>
    </row>
    <row r="15" spans="1:39">
      <c r="B15" t="s">
        <v>31</v>
      </c>
      <c r="E15">
        <v>1739</v>
      </c>
      <c r="F15">
        <v>2</v>
      </c>
      <c r="G15">
        <v>24</v>
      </c>
      <c r="I15">
        <v>10438</v>
      </c>
      <c r="J15">
        <v>5</v>
      </c>
      <c r="K15">
        <v>7</v>
      </c>
      <c r="W15">
        <v>10</v>
      </c>
      <c r="X15">
        <v>2</v>
      </c>
      <c r="Y15">
        <v>20</v>
      </c>
      <c r="AA15">
        <v>64</v>
      </c>
      <c r="AB15">
        <v>1</v>
      </c>
      <c r="AC15">
        <v>4</v>
      </c>
      <c r="AF15">
        <v>31</v>
      </c>
      <c r="AG15">
        <v>3</v>
      </c>
      <c r="AH15">
        <v>7</v>
      </c>
      <c r="AJ15">
        <v>190</v>
      </c>
      <c r="AK15">
        <v>17</v>
      </c>
      <c r="AL15">
        <v>5</v>
      </c>
    </row>
    <row r="16" spans="1:39">
      <c r="B16" t="s">
        <v>32</v>
      </c>
      <c r="C16" s="1" t="s">
        <v>33</v>
      </c>
      <c r="AF16">
        <v>0</v>
      </c>
      <c r="AG16">
        <v>0</v>
      </c>
      <c r="AH16">
        <v>8</v>
      </c>
      <c r="AK16">
        <v>4</v>
      </c>
      <c r="AL16">
        <v>7</v>
      </c>
    </row>
    <row r="17" spans="1:38">
      <c r="B17" t="s">
        <v>34</v>
      </c>
      <c r="F17">
        <v>54</v>
      </c>
      <c r="G17">
        <v>0</v>
      </c>
      <c r="I17">
        <v>32</v>
      </c>
      <c r="J17">
        <v>8</v>
      </c>
      <c r="AG17">
        <v>24</v>
      </c>
      <c r="AH17">
        <v>10</v>
      </c>
      <c r="AJ17">
        <v>14</v>
      </c>
      <c r="AK17">
        <v>15</v>
      </c>
      <c r="AL17">
        <v>6</v>
      </c>
    </row>
    <row r="18" spans="1:38">
      <c r="B18" t="s">
        <v>35</v>
      </c>
      <c r="AJ18">
        <v>11</v>
      </c>
      <c r="AK18">
        <v>5</v>
      </c>
    </row>
    <row r="19" spans="1:38">
      <c r="A19" t="s">
        <v>47</v>
      </c>
      <c r="B19" t="s">
        <v>36</v>
      </c>
      <c r="N19" s="3">
        <v>2038</v>
      </c>
      <c r="O19" s="3">
        <v>0</v>
      </c>
      <c r="P19" s="3">
        <v>15</v>
      </c>
      <c r="R19" s="13">
        <v>11331</v>
      </c>
      <c r="T19" s="13">
        <v>8</v>
      </c>
      <c r="AF19">
        <v>1</v>
      </c>
      <c r="AG19">
        <v>0</v>
      </c>
      <c r="AH19">
        <v>0</v>
      </c>
      <c r="AJ19">
        <v>2</v>
      </c>
      <c r="AK19">
        <v>2</v>
      </c>
      <c r="AL19">
        <v>6</v>
      </c>
    </row>
    <row r="20" spans="1:38">
      <c r="A20" t="s">
        <v>47</v>
      </c>
      <c r="B20" t="s">
        <v>37</v>
      </c>
      <c r="G20">
        <v>9304</v>
      </c>
      <c r="I20">
        <v>387</v>
      </c>
      <c r="J20">
        <v>13</v>
      </c>
      <c r="K20">
        <v>4</v>
      </c>
      <c r="T20" s="13"/>
      <c r="Y20" s="3">
        <v>2639</v>
      </c>
      <c r="Z20" s="3"/>
      <c r="AA20" s="3">
        <v>109</v>
      </c>
      <c r="AB20" s="3">
        <v>19</v>
      </c>
      <c r="AC20" s="13">
        <v>2</v>
      </c>
    </row>
    <row r="21" spans="1:38">
      <c r="A21" t="s">
        <v>47</v>
      </c>
      <c r="B21" t="s">
        <v>38</v>
      </c>
      <c r="E21">
        <v>6802</v>
      </c>
      <c r="F21">
        <v>1</v>
      </c>
      <c r="G21">
        <v>14</v>
      </c>
      <c r="I21">
        <v>14455</v>
      </c>
      <c r="K21">
        <v>10</v>
      </c>
    </row>
    <row r="22" spans="1:38">
      <c r="B22" t="s">
        <v>39</v>
      </c>
      <c r="C22" s="1" t="s">
        <v>26</v>
      </c>
      <c r="G22">
        <v>1677</v>
      </c>
      <c r="I22">
        <v>586</v>
      </c>
      <c r="J22">
        <v>19</v>
      </c>
      <c r="AH22">
        <v>4979</v>
      </c>
      <c r="AJ22">
        <v>1742</v>
      </c>
      <c r="AK22">
        <v>13</v>
      </c>
    </row>
    <row r="23" spans="1:38">
      <c r="B23" t="s">
        <v>40</v>
      </c>
      <c r="AH23">
        <v>408</v>
      </c>
      <c r="AJ23">
        <v>142</v>
      </c>
      <c r="AK23">
        <v>16</v>
      </c>
    </row>
    <row r="24" spans="1:38">
      <c r="B24" t="s">
        <v>41</v>
      </c>
      <c r="R24" s="3">
        <v>1</v>
      </c>
    </row>
    <row r="25" spans="1:38">
      <c r="B25" t="s">
        <v>42</v>
      </c>
      <c r="P25" s="3">
        <v>1</v>
      </c>
      <c r="S25" s="3">
        <v>3</v>
      </c>
      <c r="T25" s="3">
        <v>4</v>
      </c>
    </row>
    <row r="26" spans="1:38">
      <c r="A26" t="s">
        <v>43</v>
      </c>
      <c r="B26" t="s">
        <v>44</v>
      </c>
      <c r="E26">
        <v>2233</v>
      </c>
      <c r="F26">
        <v>1</v>
      </c>
      <c r="G26">
        <v>10</v>
      </c>
      <c r="I26">
        <v>2233</v>
      </c>
      <c r="J26">
        <v>6</v>
      </c>
      <c r="K26">
        <v>10</v>
      </c>
    </row>
    <row r="27" spans="1:38">
      <c r="A27" t="s">
        <v>43</v>
      </c>
      <c r="B27" t="s">
        <v>45</v>
      </c>
      <c r="C27" s="1" t="s">
        <v>46</v>
      </c>
      <c r="M27">
        <v>0</v>
      </c>
      <c r="N27">
        <v>0</v>
      </c>
      <c r="O27">
        <v>60</v>
      </c>
      <c r="P27"/>
      <c r="Q27"/>
      <c r="R27">
        <v>6</v>
      </c>
      <c r="S27">
        <v>13</v>
      </c>
      <c r="T27">
        <v>4</v>
      </c>
    </row>
    <row r="28" spans="1:38">
      <c r="A28" t="s">
        <v>43</v>
      </c>
      <c r="B28" t="s">
        <v>48</v>
      </c>
      <c r="C28" s="1" t="s">
        <v>46</v>
      </c>
      <c r="AE28">
        <v>31</v>
      </c>
      <c r="AF28">
        <v>1</v>
      </c>
      <c r="AG28">
        <v>19</v>
      </c>
      <c r="AJ28">
        <v>408</v>
      </c>
      <c r="AK28">
        <v>15</v>
      </c>
      <c r="AL28">
        <v>6</v>
      </c>
    </row>
    <row r="29" spans="1:38">
      <c r="B29" t="s">
        <v>49</v>
      </c>
      <c r="N29">
        <v>0</v>
      </c>
      <c r="O29">
        <v>2</v>
      </c>
      <c r="P29">
        <v>25</v>
      </c>
      <c r="Q29"/>
      <c r="R29"/>
      <c r="S29">
        <v>10</v>
      </c>
      <c r="T29">
        <v>5</v>
      </c>
    </row>
    <row r="30" spans="1:38">
      <c r="B30" t="s">
        <v>50</v>
      </c>
      <c r="AF30">
        <v>0</v>
      </c>
      <c r="AG30">
        <v>0</v>
      </c>
      <c r="AH30">
        <v>6</v>
      </c>
      <c r="AL30">
        <v>10</v>
      </c>
    </row>
    <row r="31" spans="1:38">
      <c r="B31" t="s">
        <v>51</v>
      </c>
      <c r="E31">
        <v>23</v>
      </c>
      <c r="F31">
        <v>1</v>
      </c>
      <c r="G31">
        <v>6</v>
      </c>
      <c r="I31">
        <v>17</v>
      </c>
      <c r="J31">
        <v>9</v>
      </c>
      <c r="K31">
        <v>7</v>
      </c>
      <c r="AF31">
        <v>5</v>
      </c>
      <c r="AG31">
        <v>1</v>
      </c>
      <c r="AH31">
        <v>0</v>
      </c>
      <c r="AJ31">
        <v>3</v>
      </c>
      <c r="AK31">
        <v>18</v>
      </c>
      <c r="AL31">
        <v>9</v>
      </c>
    </row>
    <row r="32" spans="1:38">
      <c r="A32" t="s">
        <v>52</v>
      </c>
      <c r="B32" t="s">
        <v>53</v>
      </c>
      <c r="O32" s="3">
        <v>3860</v>
      </c>
      <c r="P32" s="3">
        <v>9</v>
      </c>
      <c r="R32" s="3">
        <v>4825</v>
      </c>
      <c r="S32" s="13">
        <v>18</v>
      </c>
      <c r="T32" s="13">
        <v>9</v>
      </c>
    </row>
    <row r="33" spans="1:38">
      <c r="A33" t="s">
        <v>52</v>
      </c>
      <c r="B33" t="s">
        <v>54</v>
      </c>
      <c r="AH33">
        <v>49</v>
      </c>
      <c r="AJ33">
        <v>6</v>
      </c>
      <c r="AK33">
        <v>2</v>
      </c>
      <c r="AL33">
        <v>6</v>
      </c>
    </row>
    <row r="34" spans="1:38">
      <c r="A34" t="s">
        <v>52</v>
      </c>
      <c r="B34" t="s">
        <v>55</v>
      </c>
      <c r="AH34">
        <v>22</v>
      </c>
      <c r="AJ34">
        <v>1</v>
      </c>
      <c r="AK34">
        <v>7</v>
      </c>
      <c r="AL34">
        <v>6</v>
      </c>
    </row>
    <row r="35" spans="1:38">
      <c r="A35" t="s">
        <v>52</v>
      </c>
      <c r="B35" t="s">
        <v>56</v>
      </c>
      <c r="O35">
        <v>28619</v>
      </c>
      <c r="P35">
        <v>5</v>
      </c>
      <c r="Q35"/>
      <c r="R35">
        <v>28619</v>
      </c>
      <c r="S35">
        <v>8</v>
      </c>
      <c r="T35">
        <v>14</v>
      </c>
      <c r="AG35">
        <v>280</v>
      </c>
      <c r="AH35">
        <v>6</v>
      </c>
      <c r="AJ35">
        <v>280</v>
      </c>
      <c r="AK35">
        <v>10</v>
      </c>
    </row>
    <row r="36" spans="1:38">
      <c r="A36" t="s">
        <v>52</v>
      </c>
      <c r="B36" t="s">
        <v>57</v>
      </c>
      <c r="AH36">
        <v>1044</v>
      </c>
      <c r="AJ36">
        <v>43</v>
      </c>
      <c r="AK36">
        <v>10</v>
      </c>
    </row>
    <row r="37" spans="1:38">
      <c r="A37" t="s">
        <v>52</v>
      </c>
      <c r="B37" t="s">
        <v>58</v>
      </c>
      <c r="I37">
        <v>24</v>
      </c>
      <c r="J37">
        <v>16</v>
      </c>
      <c r="K37">
        <v>8</v>
      </c>
      <c r="AA37">
        <v>1</v>
      </c>
      <c r="AB37">
        <v>5</v>
      </c>
      <c r="AJ37">
        <v>321</v>
      </c>
      <c r="AK37">
        <v>3</v>
      </c>
      <c r="AL37">
        <v>2</v>
      </c>
    </row>
    <row r="38" spans="1:38">
      <c r="B38" t="s">
        <v>59</v>
      </c>
      <c r="C38" s="1" t="s">
        <v>33</v>
      </c>
      <c r="AH38">
        <v>5</v>
      </c>
      <c r="AK38">
        <v>11</v>
      </c>
      <c r="AL38">
        <v>10</v>
      </c>
    </row>
    <row r="39" spans="1:38">
      <c r="B39" t="s">
        <v>60</v>
      </c>
      <c r="AH39">
        <v>8</v>
      </c>
      <c r="AK39">
        <v>8</v>
      </c>
    </row>
    <row r="40" spans="1:38">
      <c r="B40" t="s">
        <v>61</v>
      </c>
      <c r="C40" s="1" t="s">
        <v>62</v>
      </c>
      <c r="AH40">
        <v>9</v>
      </c>
      <c r="AK40">
        <v>12</v>
      </c>
    </row>
    <row r="41" spans="1:38">
      <c r="B41" t="s">
        <v>63</v>
      </c>
      <c r="AF41">
        <v>1</v>
      </c>
      <c r="AG41">
        <v>0</v>
      </c>
      <c r="AH41">
        <v>0</v>
      </c>
      <c r="AJ41">
        <v>1</v>
      </c>
      <c r="AK41">
        <v>7</v>
      </c>
      <c r="AL41">
        <v>6</v>
      </c>
    </row>
    <row r="42" spans="1:38">
      <c r="B42" t="s">
        <v>64</v>
      </c>
      <c r="AF42">
        <v>10</v>
      </c>
      <c r="AG42">
        <v>0</v>
      </c>
      <c r="AH42">
        <v>0</v>
      </c>
      <c r="AJ42">
        <v>10</v>
      </c>
      <c r="AK42">
        <v>10</v>
      </c>
    </row>
    <row r="43" spans="1:38">
      <c r="B43" t="s">
        <v>65</v>
      </c>
      <c r="G43">
        <v>18</v>
      </c>
      <c r="I43">
        <v>4</v>
      </c>
      <c r="J43">
        <v>1</v>
      </c>
    </row>
    <row r="44" spans="1:38">
      <c r="B44" t="s">
        <v>66</v>
      </c>
      <c r="E44">
        <v>1719</v>
      </c>
      <c r="F44">
        <v>2</v>
      </c>
      <c r="G44">
        <v>11</v>
      </c>
      <c r="I44">
        <v>8168</v>
      </c>
      <c r="J44">
        <v>1</v>
      </c>
      <c r="K44">
        <v>10</v>
      </c>
      <c r="W44" s="13">
        <v>27</v>
      </c>
      <c r="X44" s="13">
        <v>0</v>
      </c>
      <c r="Y44" s="13">
        <v>1</v>
      </c>
      <c r="Z44" s="3"/>
      <c r="AA44" s="13">
        <v>128</v>
      </c>
      <c r="AB44" s="13">
        <v>5</v>
      </c>
      <c r="AC44" s="13">
        <v>10</v>
      </c>
    </row>
    <row r="45" spans="1:38">
      <c r="A45" t="s">
        <v>67</v>
      </c>
      <c r="B45" t="s">
        <v>68</v>
      </c>
      <c r="AE45">
        <v>0</v>
      </c>
      <c r="AF45">
        <v>1</v>
      </c>
      <c r="AG45">
        <v>23</v>
      </c>
      <c r="AJ45">
        <v>11</v>
      </c>
      <c r="AK45">
        <v>12</v>
      </c>
      <c r="AL45">
        <v>1</v>
      </c>
    </row>
    <row r="46" spans="1:38">
      <c r="A46" t="s">
        <v>67</v>
      </c>
      <c r="B46" t="s">
        <v>69</v>
      </c>
      <c r="AE46">
        <v>20</v>
      </c>
      <c r="AF46">
        <v>3</v>
      </c>
      <c r="AG46">
        <v>21</v>
      </c>
      <c r="AJ46">
        <v>656</v>
      </c>
      <c r="AK46">
        <v>5</v>
      </c>
    </row>
    <row r="47" spans="1:38">
      <c r="A47" t="s">
        <v>67</v>
      </c>
      <c r="B47" t="s">
        <v>70</v>
      </c>
      <c r="AE47">
        <v>0</v>
      </c>
      <c r="AF47">
        <v>0</v>
      </c>
      <c r="AG47">
        <v>5</v>
      </c>
      <c r="AK47">
        <v>8</v>
      </c>
      <c r="AL47">
        <v>10</v>
      </c>
    </row>
    <row r="48" spans="1:38">
      <c r="A48" t="s">
        <v>67</v>
      </c>
      <c r="B48" t="s">
        <v>71</v>
      </c>
      <c r="AE48">
        <v>0</v>
      </c>
      <c r="AF48">
        <v>1</v>
      </c>
      <c r="AG48">
        <v>44</v>
      </c>
      <c r="AJ48">
        <v>8</v>
      </c>
      <c r="AK48">
        <v>18</v>
      </c>
      <c r="AL48">
        <v>4</v>
      </c>
    </row>
    <row r="49" spans="1:38">
      <c r="A49" t="s">
        <v>67</v>
      </c>
      <c r="B49" t="s">
        <v>72</v>
      </c>
      <c r="AE49">
        <v>0</v>
      </c>
      <c r="AF49">
        <v>0</v>
      </c>
      <c r="AG49">
        <v>37</v>
      </c>
      <c r="AJ49">
        <v>3</v>
      </c>
      <c r="AK49">
        <v>13</v>
      </c>
      <c r="AL49">
        <v>4</v>
      </c>
    </row>
    <row r="50" spans="1:38">
      <c r="A50" t="s">
        <v>73</v>
      </c>
      <c r="B50" t="s">
        <v>74</v>
      </c>
      <c r="D50">
        <v>163</v>
      </c>
      <c r="E50">
        <v>5</v>
      </c>
      <c r="F50">
        <v>2</v>
      </c>
      <c r="G50">
        <v>19</v>
      </c>
      <c r="I50">
        <v>1306</v>
      </c>
      <c r="J50">
        <v>5</v>
      </c>
      <c r="K50">
        <v>5</v>
      </c>
      <c r="V50">
        <v>54</v>
      </c>
      <c r="W50">
        <v>5</v>
      </c>
      <c r="X50">
        <v>0</v>
      </c>
      <c r="Y50">
        <v>23</v>
      </c>
      <c r="AA50">
        <v>434</v>
      </c>
      <c r="AB50">
        <v>1</v>
      </c>
      <c r="AC50">
        <v>7</v>
      </c>
    </row>
    <row r="51" spans="1:38">
      <c r="A51" t="s">
        <v>73</v>
      </c>
      <c r="B51" t="s">
        <v>75</v>
      </c>
      <c r="D51">
        <v>0</v>
      </c>
      <c r="E51">
        <v>13</v>
      </c>
      <c r="F51">
        <v>0</v>
      </c>
      <c r="G51">
        <v>13</v>
      </c>
      <c r="I51">
        <v>10</v>
      </c>
      <c r="J51">
        <v>6</v>
      </c>
      <c r="K51">
        <v>3</v>
      </c>
    </row>
    <row r="52" spans="1:38">
      <c r="A52" t="s">
        <v>73</v>
      </c>
      <c r="B52" t="s">
        <v>76</v>
      </c>
      <c r="D52">
        <v>693</v>
      </c>
      <c r="E52">
        <v>16</v>
      </c>
      <c r="F52">
        <v>1</v>
      </c>
      <c r="G52">
        <v>10</v>
      </c>
      <c r="I52">
        <v>27752</v>
      </c>
      <c r="J52">
        <v>13</v>
      </c>
      <c r="K52">
        <v>7</v>
      </c>
    </row>
    <row r="53" spans="1:38">
      <c r="A53" t="s">
        <v>73</v>
      </c>
      <c r="B53" t="s">
        <v>77</v>
      </c>
      <c r="AA53">
        <v>17</v>
      </c>
      <c r="AB53">
        <v>2</v>
      </c>
      <c r="AJ53">
        <v>1</v>
      </c>
      <c r="AK53">
        <v>3</v>
      </c>
    </row>
    <row r="54" spans="1:38">
      <c r="B54" t="s">
        <v>78</v>
      </c>
      <c r="G54">
        <v>50</v>
      </c>
      <c r="I54">
        <v>1</v>
      </c>
      <c r="J54">
        <v>12</v>
      </c>
      <c r="K54">
        <v>3</v>
      </c>
    </row>
    <row r="55" spans="1:38">
      <c r="B55" t="s">
        <v>79</v>
      </c>
      <c r="AF55">
        <v>56</v>
      </c>
      <c r="AG55">
        <v>0</v>
      </c>
      <c r="AH55">
        <v>26</v>
      </c>
      <c r="AJ55">
        <v>157</v>
      </c>
      <c r="AK55">
        <v>9</v>
      </c>
    </row>
    <row r="56" spans="1:38">
      <c r="B56" t="s">
        <v>80</v>
      </c>
      <c r="I56">
        <v>1896</v>
      </c>
      <c r="J56">
        <v>19</v>
      </c>
      <c r="K56">
        <v>7</v>
      </c>
      <c r="R56" s="3">
        <v>1011</v>
      </c>
      <c r="S56" s="3">
        <v>4</v>
      </c>
      <c r="T56" s="3">
        <v>8</v>
      </c>
      <c r="AA56">
        <v>1</v>
      </c>
      <c r="AJ56">
        <v>101</v>
      </c>
      <c r="AK56">
        <v>11</v>
      </c>
      <c r="AL56">
        <v>1</v>
      </c>
    </row>
    <row r="57" spans="1:38" s="14" customFormat="1">
      <c r="A57" s="14" t="s">
        <v>81</v>
      </c>
      <c r="C57" s="15"/>
      <c r="I57" s="14">
        <v>69996</v>
      </c>
      <c r="J57" s="14">
        <v>13</v>
      </c>
      <c r="K57" s="14">
        <v>1</v>
      </c>
      <c r="L57" s="15"/>
      <c r="M57" s="16"/>
      <c r="N57" s="16"/>
      <c r="O57" s="16"/>
      <c r="P57" s="16"/>
      <c r="Q57" s="16"/>
      <c r="R57" s="16">
        <v>51591</v>
      </c>
      <c r="S57" s="16"/>
      <c r="T57" s="16"/>
      <c r="U57" s="15"/>
      <c r="AA57" s="14">
        <v>757</v>
      </c>
      <c r="AB57" s="14">
        <v>1</v>
      </c>
      <c r="AC57" s="14">
        <v>2</v>
      </c>
      <c r="AD57" s="15"/>
      <c r="AJ57" s="14">
        <v>5703</v>
      </c>
      <c r="AK57" s="14">
        <v>13</v>
      </c>
      <c r="AL57" s="14">
        <v>10</v>
      </c>
    </row>
    <row r="58" spans="1:38">
      <c r="I58">
        <f>SUM(I4:I56)</f>
        <v>67312</v>
      </c>
      <c r="J58">
        <f>SUM(J4:J56)</f>
        <v>174</v>
      </c>
      <c r="K58">
        <f>SUM(K4:K56)</f>
        <v>109</v>
      </c>
      <c r="R58">
        <f>SUM(R4:R56)</f>
        <v>55262</v>
      </c>
      <c r="S58">
        <f>SUM(S4:S56)</f>
        <v>75</v>
      </c>
      <c r="T58">
        <f>SUM(T4:T56)</f>
        <v>70</v>
      </c>
      <c r="AA58">
        <f>SUM(AA4:AA56)</f>
        <v>755</v>
      </c>
      <c r="AB58">
        <f>SUM(AB4:AB56)</f>
        <v>39</v>
      </c>
      <c r="AC58">
        <f>SUM(AC4:AC56)</f>
        <v>26</v>
      </c>
      <c r="AJ58">
        <f>SUM(AJ4:AJ56)</f>
        <v>5687</v>
      </c>
      <c r="AK58">
        <f>SUM(AK4:AK56)</f>
        <v>324</v>
      </c>
      <c r="AL58">
        <f>SUM(AL4:AL56)</f>
        <v>118</v>
      </c>
    </row>
    <row r="59" spans="1:38">
      <c r="I59" t="s">
        <v>82</v>
      </c>
      <c r="R59" s="3" t="s">
        <v>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119"/>
  <sheetViews>
    <sheetView tabSelected="1" zoomScale="60" zoomScaleNormal="60" workbookViewId="0">
      <selection activeCell="C21" sqref="C21"/>
    </sheetView>
  </sheetViews>
  <sheetFormatPr defaultRowHeight="15"/>
  <cols>
    <col min="1" max="1" width="22.85546875" customWidth="1"/>
    <col min="2" max="2" width="39.7109375" bestFit="1" customWidth="1"/>
    <col min="3" max="3" width="9.140625" style="1"/>
    <col min="12" max="12" width="9.140625" style="1"/>
    <col min="21" max="21" width="9.140625" style="1"/>
  </cols>
  <sheetData>
    <row r="1" spans="1:30">
      <c r="D1" s="2" t="s">
        <v>0</v>
      </c>
      <c r="M1" s="2" t="s">
        <v>1</v>
      </c>
      <c r="V1" s="2" t="s">
        <v>2</v>
      </c>
      <c r="AD1" s="3"/>
    </row>
    <row r="2" spans="1:30">
      <c r="A2" s="4" t="s">
        <v>3</v>
      </c>
      <c r="B2" s="4"/>
      <c r="C2" s="5"/>
      <c r="D2" s="6" t="s">
        <v>4</v>
      </c>
      <c r="E2" s="7"/>
      <c r="F2" s="7"/>
      <c r="G2" s="7"/>
      <c r="H2" s="4"/>
      <c r="I2" s="7" t="s">
        <v>5</v>
      </c>
      <c r="J2" s="4"/>
      <c r="K2" s="4"/>
      <c r="L2" s="5"/>
      <c r="M2" s="6" t="s">
        <v>4</v>
      </c>
      <c r="N2" s="7"/>
      <c r="O2" s="7"/>
      <c r="P2" s="7"/>
      <c r="Q2" s="4"/>
      <c r="R2" s="7" t="s">
        <v>5</v>
      </c>
      <c r="S2" s="4"/>
      <c r="T2" s="4"/>
      <c r="U2" s="5"/>
      <c r="V2" s="6" t="s">
        <v>4</v>
      </c>
      <c r="W2" s="7"/>
      <c r="X2" s="7"/>
      <c r="Y2" s="7"/>
      <c r="Z2" s="4"/>
      <c r="AA2" s="7" t="s">
        <v>5</v>
      </c>
      <c r="AB2" s="4"/>
      <c r="AC2" s="4"/>
      <c r="AD2" s="4"/>
    </row>
    <row r="3" spans="1:30">
      <c r="A3" s="8" t="s">
        <v>6</v>
      </c>
      <c r="B3" s="8" t="s">
        <v>7</v>
      </c>
      <c r="C3" s="9" t="s">
        <v>8</v>
      </c>
      <c r="D3" s="10" t="s">
        <v>9</v>
      </c>
      <c r="E3" s="11" t="s">
        <v>10</v>
      </c>
      <c r="F3" s="11" t="s">
        <v>11</v>
      </c>
      <c r="G3" s="11" t="s">
        <v>12</v>
      </c>
      <c r="H3" s="8" t="s">
        <v>13</v>
      </c>
      <c r="I3" s="12" t="s">
        <v>14</v>
      </c>
      <c r="J3" s="8" t="s">
        <v>15</v>
      </c>
      <c r="K3" s="8" t="s">
        <v>16</v>
      </c>
      <c r="L3" s="9" t="s">
        <v>17</v>
      </c>
      <c r="M3" s="10" t="s">
        <v>9</v>
      </c>
      <c r="N3" s="11" t="s">
        <v>10</v>
      </c>
      <c r="O3" s="11" t="s">
        <v>11</v>
      </c>
      <c r="P3" s="11" t="s">
        <v>12</v>
      </c>
      <c r="Q3" s="8" t="s">
        <v>13</v>
      </c>
      <c r="R3" s="12" t="s">
        <v>14</v>
      </c>
      <c r="S3" s="8" t="s">
        <v>15</v>
      </c>
      <c r="T3" s="8" t="s">
        <v>16</v>
      </c>
      <c r="U3" s="9" t="s">
        <v>17</v>
      </c>
      <c r="V3" s="10" t="s">
        <v>9</v>
      </c>
      <c r="W3" s="11" t="s">
        <v>10</v>
      </c>
      <c r="X3" s="11" t="s">
        <v>11</v>
      </c>
      <c r="Y3" s="11" t="s">
        <v>12</v>
      </c>
      <c r="Z3" s="8" t="s">
        <v>13</v>
      </c>
      <c r="AA3" s="12" t="s">
        <v>14</v>
      </c>
      <c r="AB3" s="8" t="s">
        <v>15</v>
      </c>
      <c r="AC3" s="8" t="s">
        <v>16</v>
      </c>
      <c r="AD3" s="8" t="s">
        <v>17</v>
      </c>
    </row>
    <row r="4" spans="1:30">
      <c r="B4" t="s">
        <v>83</v>
      </c>
      <c r="W4">
        <v>0</v>
      </c>
      <c r="X4">
        <v>0</v>
      </c>
      <c r="Y4">
        <v>1</v>
      </c>
      <c r="AB4">
        <v>2</v>
      </c>
      <c r="AC4">
        <v>11</v>
      </c>
    </row>
    <row r="5" spans="1:30">
      <c r="B5" t="s">
        <v>84</v>
      </c>
      <c r="G5">
        <v>196980</v>
      </c>
      <c r="I5">
        <v>984</v>
      </c>
      <c r="J5">
        <v>18</v>
      </c>
    </row>
    <row r="6" spans="1:30">
      <c r="B6" t="s">
        <v>85</v>
      </c>
      <c r="E6">
        <v>30</v>
      </c>
      <c r="F6">
        <v>3</v>
      </c>
      <c r="G6">
        <v>7</v>
      </c>
      <c r="I6">
        <v>33</v>
      </c>
      <c r="J6">
        <v>17</v>
      </c>
      <c r="K6">
        <v>10</v>
      </c>
    </row>
    <row r="7" spans="1:30">
      <c r="B7" t="s">
        <v>86</v>
      </c>
      <c r="E7">
        <v>36</v>
      </c>
      <c r="F7">
        <v>0</v>
      </c>
      <c r="G7">
        <v>17</v>
      </c>
      <c r="I7">
        <v>84</v>
      </c>
      <c r="J7">
        <v>7</v>
      </c>
      <c r="K7">
        <v>1</v>
      </c>
    </row>
    <row r="8" spans="1:30">
      <c r="B8" t="s">
        <v>87</v>
      </c>
      <c r="Y8">
        <v>6</v>
      </c>
      <c r="AA8">
        <v>1</v>
      </c>
      <c r="AB8">
        <v>7</v>
      </c>
    </row>
    <row r="9" spans="1:30">
      <c r="B9" t="s">
        <v>88</v>
      </c>
      <c r="C9" s="1" t="s">
        <v>89</v>
      </c>
      <c r="X9">
        <v>3</v>
      </c>
      <c r="Y9">
        <v>4</v>
      </c>
      <c r="AA9">
        <v>1</v>
      </c>
      <c r="AB9">
        <v>10</v>
      </c>
    </row>
    <row r="10" spans="1:30">
      <c r="B10" t="s">
        <v>90</v>
      </c>
      <c r="G10">
        <v>128</v>
      </c>
      <c r="I10">
        <v>41</v>
      </c>
      <c r="J10">
        <v>12</v>
      </c>
      <c r="Y10">
        <v>1</v>
      </c>
      <c r="AB10">
        <v>6</v>
      </c>
      <c r="AC10">
        <v>6</v>
      </c>
    </row>
    <row r="11" spans="1:30">
      <c r="B11" t="s">
        <v>91</v>
      </c>
      <c r="G11">
        <v>60</v>
      </c>
      <c r="I11">
        <v>112</v>
      </c>
    </row>
    <row r="12" spans="1:30">
      <c r="B12" t="s">
        <v>92</v>
      </c>
      <c r="G12">
        <v>2040</v>
      </c>
      <c r="I12">
        <v>127</v>
      </c>
      <c r="J12">
        <v>10</v>
      </c>
    </row>
    <row r="13" spans="1:30">
      <c r="B13" t="s">
        <v>93</v>
      </c>
      <c r="Y13">
        <v>100</v>
      </c>
      <c r="AA13">
        <v>35</v>
      </c>
    </row>
    <row r="14" spans="1:30">
      <c r="B14" t="s">
        <v>22</v>
      </c>
      <c r="X14">
        <v>9</v>
      </c>
      <c r="Y14">
        <v>4</v>
      </c>
      <c r="AB14">
        <v>9</v>
      </c>
      <c r="AC14">
        <v>4</v>
      </c>
    </row>
    <row r="15" spans="1:30">
      <c r="B15" t="s">
        <v>94</v>
      </c>
      <c r="C15" s="1" t="s">
        <v>95</v>
      </c>
      <c r="X15">
        <v>8</v>
      </c>
      <c r="Y15">
        <v>0</v>
      </c>
      <c r="AA15">
        <v>2</v>
      </c>
      <c r="AB15">
        <v>6</v>
      </c>
      <c r="AC15">
        <v>8</v>
      </c>
    </row>
    <row r="16" spans="1:30">
      <c r="B16" t="s">
        <v>96</v>
      </c>
      <c r="G16">
        <v>92957</v>
      </c>
      <c r="I16">
        <v>5458</v>
      </c>
      <c r="J16">
        <v>1</v>
      </c>
      <c r="K16">
        <v>1</v>
      </c>
      <c r="P16">
        <v>207</v>
      </c>
      <c r="R16">
        <v>12</v>
      </c>
      <c r="S16">
        <v>1</v>
      </c>
      <c r="T16">
        <v>6</v>
      </c>
      <c r="Y16">
        <v>1543</v>
      </c>
      <c r="AA16">
        <v>90</v>
      </c>
      <c r="AC16">
        <v>5</v>
      </c>
    </row>
    <row r="17" spans="2:29">
      <c r="B17" t="s">
        <v>97</v>
      </c>
      <c r="E17">
        <v>95</v>
      </c>
      <c r="F17">
        <v>2</v>
      </c>
      <c r="G17">
        <v>3</v>
      </c>
      <c r="I17">
        <v>131</v>
      </c>
      <c r="J17">
        <v>6</v>
      </c>
      <c r="K17">
        <v>11</v>
      </c>
      <c r="N17">
        <v>12</v>
      </c>
      <c r="O17">
        <v>0</v>
      </c>
      <c r="P17">
        <v>0</v>
      </c>
      <c r="R17">
        <v>16</v>
      </c>
      <c r="S17">
        <v>10</v>
      </c>
    </row>
    <row r="18" spans="2:29">
      <c r="B18" t="s">
        <v>98</v>
      </c>
      <c r="G18">
        <v>125</v>
      </c>
      <c r="I18">
        <v>11</v>
      </c>
      <c r="J18">
        <v>3</v>
      </c>
      <c r="K18">
        <v>11</v>
      </c>
    </row>
    <row r="19" spans="2:29">
      <c r="B19" t="s">
        <v>99</v>
      </c>
      <c r="G19">
        <v>1946</v>
      </c>
      <c r="I19">
        <v>194</v>
      </c>
      <c r="J19">
        <v>12</v>
      </c>
    </row>
    <row r="20" spans="2:29">
      <c r="B20" t="s">
        <v>100</v>
      </c>
      <c r="Y20">
        <v>4</v>
      </c>
      <c r="AA20">
        <v>8</v>
      </c>
      <c r="AB20">
        <v>8</v>
      </c>
    </row>
    <row r="21" spans="2:29">
      <c r="B21" t="s">
        <v>101</v>
      </c>
      <c r="P21">
        <v>1</v>
      </c>
      <c r="S21">
        <v>5</v>
      </c>
    </row>
    <row r="22" spans="2:29">
      <c r="B22" t="s">
        <v>102</v>
      </c>
      <c r="G22">
        <v>856</v>
      </c>
      <c r="I22">
        <v>321</v>
      </c>
      <c r="P22">
        <v>1</v>
      </c>
      <c r="S22">
        <v>7</v>
      </c>
      <c r="T22">
        <v>6</v>
      </c>
    </row>
    <row r="23" spans="2:29">
      <c r="B23" t="s">
        <v>103</v>
      </c>
      <c r="G23">
        <v>4023</v>
      </c>
      <c r="I23">
        <v>1508</v>
      </c>
      <c r="J23">
        <v>12</v>
      </c>
      <c r="K23">
        <v>6</v>
      </c>
    </row>
    <row r="24" spans="2:29">
      <c r="B24" t="s">
        <v>104</v>
      </c>
      <c r="Y24">
        <v>1</v>
      </c>
      <c r="AA24">
        <v>1</v>
      </c>
      <c r="AB24">
        <v>2</v>
      </c>
      <c r="AC24">
        <v>6</v>
      </c>
    </row>
    <row r="25" spans="2:29">
      <c r="B25" t="s">
        <v>105</v>
      </c>
      <c r="E25">
        <v>86</v>
      </c>
      <c r="F25">
        <v>2</v>
      </c>
      <c r="G25">
        <v>22</v>
      </c>
      <c r="I25">
        <v>650</v>
      </c>
      <c r="J25">
        <v>4</v>
      </c>
      <c r="K25">
        <v>5</v>
      </c>
      <c r="W25">
        <v>1</v>
      </c>
      <c r="X25">
        <v>2</v>
      </c>
      <c r="Y25">
        <v>21</v>
      </c>
      <c r="AA25">
        <v>12</v>
      </c>
      <c r="AB25">
        <v>13</v>
      </c>
      <c r="AC25">
        <v>1</v>
      </c>
    </row>
    <row r="26" spans="2:29">
      <c r="B26" t="s">
        <v>106</v>
      </c>
      <c r="E26">
        <v>3</v>
      </c>
      <c r="F26">
        <v>2</v>
      </c>
      <c r="G26">
        <v>23</v>
      </c>
      <c r="I26">
        <v>27</v>
      </c>
      <c r="J26">
        <v>15</v>
      </c>
      <c r="K26">
        <v>9</v>
      </c>
    </row>
    <row r="27" spans="2:29">
      <c r="B27" t="s">
        <v>107</v>
      </c>
      <c r="Y27">
        <v>12</v>
      </c>
      <c r="AA27">
        <v>1</v>
      </c>
      <c r="AB27">
        <v>16</v>
      </c>
    </row>
    <row r="28" spans="2:29">
      <c r="B28" t="s">
        <v>108</v>
      </c>
      <c r="E28">
        <v>1222</v>
      </c>
      <c r="F28">
        <v>3</v>
      </c>
      <c r="G28">
        <v>24</v>
      </c>
      <c r="I28">
        <v>2919</v>
      </c>
      <c r="J28">
        <v>16</v>
      </c>
      <c r="K28">
        <v>4</v>
      </c>
    </row>
    <row r="29" spans="2:29">
      <c r="B29" t="s">
        <v>109</v>
      </c>
      <c r="W29">
        <v>4</v>
      </c>
      <c r="X29">
        <v>2</v>
      </c>
      <c r="Y29">
        <v>21</v>
      </c>
      <c r="AA29">
        <v>13</v>
      </c>
      <c r="AB29">
        <v>9</v>
      </c>
      <c r="AC29">
        <v>6</v>
      </c>
    </row>
    <row r="30" spans="2:29">
      <c r="B30" t="s">
        <v>110</v>
      </c>
      <c r="E30">
        <v>4</v>
      </c>
      <c r="F30">
        <v>0</v>
      </c>
      <c r="G30">
        <v>9</v>
      </c>
      <c r="I30">
        <v>7</v>
      </c>
      <c r="J30">
        <v>11</v>
      </c>
      <c r="K30">
        <v>6</v>
      </c>
      <c r="W30">
        <v>3</v>
      </c>
      <c r="X30">
        <v>0</v>
      </c>
      <c r="Y30">
        <v>20</v>
      </c>
      <c r="AA30">
        <v>5</v>
      </c>
      <c r="AB30">
        <v>17</v>
      </c>
      <c r="AC30">
        <v>7</v>
      </c>
    </row>
    <row r="31" spans="2:29">
      <c r="B31" t="s">
        <v>111</v>
      </c>
      <c r="I31">
        <v>31</v>
      </c>
      <c r="J31">
        <v>10</v>
      </c>
    </row>
    <row r="32" spans="2:29">
      <c r="B32" t="s">
        <v>112</v>
      </c>
      <c r="C32" s="1" t="s">
        <v>62</v>
      </c>
      <c r="Y32">
        <v>4</v>
      </c>
      <c r="AA32">
        <v>2</v>
      </c>
    </row>
    <row r="33" spans="1:29">
      <c r="B33" t="s">
        <v>113</v>
      </c>
      <c r="W33">
        <v>6</v>
      </c>
      <c r="X33">
        <v>0</v>
      </c>
      <c r="Y33">
        <v>18</v>
      </c>
      <c r="AA33">
        <v>15</v>
      </c>
      <c r="AB33">
        <v>1</v>
      </c>
      <c r="AC33">
        <v>10</v>
      </c>
    </row>
    <row r="34" spans="1:29">
      <c r="B34" t="s">
        <v>114</v>
      </c>
      <c r="E34">
        <v>108</v>
      </c>
      <c r="F34">
        <v>0</v>
      </c>
      <c r="G34">
        <v>8</v>
      </c>
      <c r="I34">
        <v>235</v>
      </c>
      <c r="J34">
        <v>1</v>
      </c>
      <c r="K34">
        <v>1</v>
      </c>
    </row>
    <row r="35" spans="1:29">
      <c r="B35" t="s">
        <v>115</v>
      </c>
      <c r="E35">
        <v>58</v>
      </c>
      <c r="F35">
        <v>0</v>
      </c>
      <c r="G35">
        <v>14</v>
      </c>
      <c r="I35">
        <v>126</v>
      </c>
      <c r="J35">
        <v>8</v>
      </c>
      <c r="K35">
        <v>5</v>
      </c>
    </row>
    <row r="36" spans="1:29">
      <c r="A36" t="s">
        <v>47</v>
      </c>
      <c r="B36" t="s">
        <v>116</v>
      </c>
      <c r="C36" s="1" t="s">
        <v>62</v>
      </c>
      <c r="G36">
        <v>605</v>
      </c>
      <c r="I36">
        <v>71</v>
      </c>
      <c r="J36">
        <v>16</v>
      </c>
      <c r="K36">
        <v>10</v>
      </c>
    </row>
    <row r="37" spans="1:29">
      <c r="A37" t="s">
        <v>47</v>
      </c>
      <c r="B37" t="s">
        <v>117</v>
      </c>
      <c r="E37">
        <v>77</v>
      </c>
      <c r="F37">
        <v>1</v>
      </c>
      <c r="G37">
        <v>8</v>
      </c>
      <c r="I37">
        <v>288</v>
      </c>
      <c r="J37">
        <v>13</v>
      </c>
      <c r="K37">
        <v>4</v>
      </c>
    </row>
    <row r="38" spans="1:29">
      <c r="A38" t="s">
        <v>47</v>
      </c>
      <c r="B38" t="s">
        <v>118</v>
      </c>
      <c r="C38" s="1" t="s">
        <v>62</v>
      </c>
      <c r="G38">
        <v>822</v>
      </c>
      <c r="I38">
        <v>41</v>
      </c>
      <c r="J38">
        <v>2</v>
      </c>
    </row>
    <row r="39" spans="1:29">
      <c r="B39" t="s">
        <v>119</v>
      </c>
      <c r="I39">
        <v>61</v>
      </c>
      <c r="J39">
        <v>2</v>
      </c>
      <c r="AA39">
        <v>431</v>
      </c>
      <c r="AB39">
        <v>10</v>
      </c>
      <c r="AC39">
        <v>8</v>
      </c>
    </row>
    <row r="40" spans="1:29">
      <c r="B40" t="s">
        <v>120</v>
      </c>
      <c r="C40" s="1" t="s">
        <v>26</v>
      </c>
      <c r="G40">
        <v>1900</v>
      </c>
      <c r="I40">
        <v>855</v>
      </c>
    </row>
    <row r="41" spans="1:29">
      <c r="B41" t="s">
        <v>121</v>
      </c>
      <c r="C41" s="1" t="s">
        <v>26</v>
      </c>
      <c r="G41">
        <v>220</v>
      </c>
      <c r="I41">
        <v>99</v>
      </c>
    </row>
    <row r="42" spans="1:29">
      <c r="B42" t="s">
        <v>122</v>
      </c>
      <c r="Y42">
        <v>220</v>
      </c>
      <c r="AA42">
        <v>44</v>
      </c>
    </row>
    <row r="43" spans="1:29">
      <c r="B43" t="s">
        <v>123</v>
      </c>
      <c r="D43">
        <v>100</v>
      </c>
      <c r="E43">
        <v>1</v>
      </c>
      <c r="F43">
        <v>0</v>
      </c>
      <c r="G43">
        <v>21</v>
      </c>
      <c r="I43">
        <v>1300</v>
      </c>
      <c r="J43">
        <v>15</v>
      </c>
      <c r="K43">
        <v>4</v>
      </c>
      <c r="V43">
        <v>1</v>
      </c>
      <c r="W43">
        <v>10</v>
      </c>
      <c r="X43">
        <v>0</v>
      </c>
      <c r="Y43">
        <v>0</v>
      </c>
      <c r="AA43">
        <v>19</v>
      </c>
      <c r="AB43">
        <v>10</v>
      </c>
    </row>
    <row r="44" spans="1:29">
      <c r="A44" t="s">
        <v>124</v>
      </c>
      <c r="B44" t="s">
        <v>125</v>
      </c>
      <c r="Y44">
        <v>12</v>
      </c>
      <c r="AA44">
        <v>14</v>
      </c>
      <c r="AB44">
        <v>14</v>
      </c>
    </row>
    <row r="45" spans="1:29">
      <c r="A45" t="s">
        <v>124</v>
      </c>
      <c r="B45" t="s">
        <v>126</v>
      </c>
      <c r="E45">
        <v>836</v>
      </c>
      <c r="F45">
        <v>1</v>
      </c>
      <c r="G45">
        <v>10</v>
      </c>
      <c r="I45">
        <v>4599</v>
      </c>
      <c r="J45">
        <v>16</v>
      </c>
      <c r="K45">
        <v>8</v>
      </c>
      <c r="W45">
        <v>3</v>
      </c>
      <c r="X45">
        <v>3</v>
      </c>
      <c r="Y45">
        <v>21</v>
      </c>
      <c r="AA45">
        <v>21</v>
      </c>
      <c r="AB45">
        <v>11</v>
      </c>
      <c r="AC45">
        <v>9</v>
      </c>
    </row>
    <row r="46" spans="1:29">
      <c r="A46" t="s">
        <v>124</v>
      </c>
      <c r="B46" t="s">
        <v>127</v>
      </c>
      <c r="E46">
        <v>575</v>
      </c>
      <c r="F46">
        <v>2</v>
      </c>
      <c r="G46">
        <v>20</v>
      </c>
      <c r="I46">
        <v>3166</v>
      </c>
      <c r="J46">
        <v>3</v>
      </c>
      <c r="K46">
        <v>6</v>
      </c>
    </row>
    <row r="47" spans="1:29">
      <c r="A47" t="s">
        <v>124</v>
      </c>
      <c r="B47" t="s">
        <v>128</v>
      </c>
      <c r="G47">
        <v>62191</v>
      </c>
      <c r="I47">
        <v>3109</v>
      </c>
      <c r="J47">
        <v>11</v>
      </c>
      <c r="P47">
        <v>1037</v>
      </c>
      <c r="R47">
        <v>51</v>
      </c>
      <c r="S47">
        <v>17</v>
      </c>
      <c r="Y47">
        <v>39760</v>
      </c>
      <c r="AA47">
        <v>1988</v>
      </c>
    </row>
    <row r="48" spans="1:29">
      <c r="A48" t="s">
        <v>124</v>
      </c>
      <c r="B48" t="s">
        <v>129</v>
      </c>
      <c r="G48">
        <v>1400</v>
      </c>
      <c r="I48">
        <v>70</v>
      </c>
    </row>
    <row r="49" spans="1:29">
      <c r="A49" t="s">
        <v>124</v>
      </c>
      <c r="B49" t="s">
        <v>130</v>
      </c>
      <c r="C49" s="1" t="s">
        <v>131</v>
      </c>
      <c r="G49">
        <v>400</v>
      </c>
      <c r="I49">
        <v>160</v>
      </c>
    </row>
    <row r="50" spans="1:29">
      <c r="A50" t="s">
        <v>124</v>
      </c>
      <c r="B50" t="s">
        <v>132</v>
      </c>
      <c r="E50">
        <v>3</v>
      </c>
      <c r="F50">
        <v>1</v>
      </c>
      <c r="G50">
        <v>0</v>
      </c>
      <c r="I50">
        <v>17</v>
      </c>
      <c r="J50">
        <v>17</v>
      </c>
      <c r="K50">
        <v>6</v>
      </c>
      <c r="W50">
        <v>83</v>
      </c>
      <c r="X50">
        <v>0</v>
      </c>
      <c r="Y50">
        <v>6</v>
      </c>
      <c r="AA50">
        <v>456</v>
      </c>
      <c r="AB50">
        <v>15</v>
      </c>
      <c r="AC50">
        <v>6</v>
      </c>
    </row>
    <row r="51" spans="1:29">
      <c r="A51" t="s">
        <v>124</v>
      </c>
      <c r="B51" t="s">
        <v>133</v>
      </c>
      <c r="C51" s="1" t="s">
        <v>134</v>
      </c>
      <c r="G51">
        <v>202</v>
      </c>
      <c r="I51">
        <v>59</v>
      </c>
      <c r="J51">
        <v>1</v>
      </c>
    </row>
    <row r="52" spans="1:29">
      <c r="B52" t="s">
        <v>135</v>
      </c>
      <c r="E52">
        <v>118</v>
      </c>
      <c r="F52">
        <v>2</v>
      </c>
      <c r="G52">
        <v>9</v>
      </c>
      <c r="I52">
        <v>100</v>
      </c>
      <c r="J52">
        <v>16</v>
      </c>
    </row>
    <row r="53" spans="1:29">
      <c r="B53" t="s">
        <v>136</v>
      </c>
      <c r="G53">
        <v>2</v>
      </c>
      <c r="J53">
        <v>13</v>
      </c>
    </row>
    <row r="54" spans="1:29">
      <c r="B54" t="s">
        <v>137</v>
      </c>
      <c r="Y54">
        <v>18</v>
      </c>
      <c r="AA54">
        <v>1</v>
      </c>
      <c r="AB54">
        <v>16</v>
      </c>
    </row>
    <row r="55" spans="1:29">
      <c r="B55" t="s">
        <v>138</v>
      </c>
      <c r="E55">
        <v>6</v>
      </c>
      <c r="F55">
        <v>1</v>
      </c>
      <c r="G55">
        <v>4</v>
      </c>
      <c r="I55">
        <v>7</v>
      </c>
      <c r="J55">
        <v>17</v>
      </c>
      <c r="K55">
        <v>2</v>
      </c>
    </row>
    <row r="56" spans="1:29">
      <c r="B56" t="s">
        <v>139</v>
      </c>
      <c r="Y56">
        <v>1061</v>
      </c>
      <c r="AA56">
        <v>265</v>
      </c>
      <c r="AB56">
        <v>5</v>
      </c>
    </row>
    <row r="57" spans="1:29">
      <c r="B57" t="s">
        <v>140</v>
      </c>
      <c r="G57">
        <v>4500</v>
      </c>
      <c r="I57">
        <v>243</v>
      </c>
      <c r="J57">
        <v>15</v>
      </c>
      <c r="P57">
        <v>2</v>
      </c>
      <c r="S57">
        <v>2</v>
      </c>
      <c r="T57">
        <v>2</v>
      </c>
    </row>
    <row r="58" spans="1:29">
      <c r="B58" t="s">
        <v>141</v>
      </c>
      <c r="G58">
        <v>1856</v>
      </c>
      <c r="I58">
        <v>100</v>
      </c>
      <c r="J58">
        <v>10</v>
      </c>
      <c r="K58">
        <v>8</v>
      </c>
    </row>
    <row r="59" spans="1:29">
      <c r="A59" t="s">
        <v>142</v>
      </c>
      <c r="B59" t="s">
        <v>143</v>
      </c>
      <c r="G59">
        <v>15982</v>
      </c>
      <c r="I59">
        <v>10966</v>
      </c>
      <c r="J59">
        <v>14</v>
      </c>
      <c r="K59">
        <v>3</v>
      </c>
      <c r="P59">
        <v>436</v>
      </c>
      <c r="R59">
        <v>250</v>
      </c>
      <c r="S59">
        <v>14</v>
      </c>
    </row>
    <row r="60" spans="1:29">
      <c r="A60" t="s">
        <v>142</v>
      </c>
      <c r="B60" t="s">
        <v>144</v>
      </c>
      <c r="G60">
        <v>432</v>
      </c>
      <c r="I60">
        <v>248</v>
      </c>
      <c r="J60">
        <v>8</v>
      </c>
    </row>
    <row r="61" spans="1:29">
      <c r="A61" t="s">
        <v>142</v>
      </c>
      <c r="B61" t="s">
        <v>145</v>
      </c>
      <c r="G61">
        <v>208</v>
      </c>
      <c r="I61">
        <v>321</v>
      </c>
      <c r="J61">
        <v>5</v>
      </c>
      <c r="K61">
        <v>8</v>
      </c>
    </row>
    <row r="62" spans="1:29">
      <c r="A62" t="s">
        <v>142</v>
      </c>
      <c r="B62" t="s">
        <v>146</v>
      </c>
      <c r="G62">
        <v>100</v>
      </c>
      <c r="I62">
        <v>25</v>
      </c>
    </row>
    <row r="63" spans="1:29">
      <c r="A63" t="s">
        <v>142</v>
      </c>
      <c r="B63" t="s">
        <v>147</v>
      </c>
      <c r="G63">
        <v>135576</v>
      </c>
      <c r="I63">
        <v>163419</v>
      </c>
      <c r="J63">
        <v>18</v>
      </c>
      <c r="P63">
        <v>533</v>
      </c>
      <c r="R63">
        <v>593</v>
      </c>
      <c r="S63">
        <v>10</v>
      </c>
    </row>
    <row r="64" spans="1:29">
      <c r="A64" t="s">
        <v>142</v>
      </c>
      <c r="B64" t="s">
        <v>148</v>
      </c>
      <c r="G64">
        <v>164</v>
      </c>
      <c r="I64">
        <v>138</v>
      </c>
    </row>
    <row r="65" spans="2:29">
      <c r="B65" t="s">
        <v>149</v>
      </c>
      <c r="P65">
        <v>10</v>
      </c>
      <c r="S65">
        <v>5</v>
      </c>
      <c r="T65">
        <v>10</v>
      </c>
    </row>
    <row r="66" spans="2:29">
      <c r="B66" t="s">
        <v>150</v>
      </c>
      <c r="X66">
        <v>0</v>
      </c>
      <c r="Y66">
        <v>10</v>
      </c>
      <c r="AA66">
        <v>10</v>
      </c>
      <c r="AB66">
        <v>16</v>
      </c>
      <c r="AC66">
        <v>8</v>
      </c>
    </row>
    <row r="67" spans="2:29">
      <c r="B67" t="s">
        <v>151</v>
      </c>
      <c r="G67">
        <v>60</v>
      </c>
      <c r="I67">
        <v>112</v>
      </c>
      <c r="P67">
        <v>20</v>
      </c>
      <c r="R67">
        <v>37</v>
      </c>
      <c r="S67">
        <v>6</v>
      </c>
      <c r="T67">
        <v>8</v>
      </c>
    </row>
    <row r="68" spans="2:29">
      <c r="B68" t="s">
        <v>152</v>
      </c>
      <c r="E68">
        <v>2</v>
      </c>
      <c r="F68">
        <v>2</v>
      </c>
      <c r="G68">
        <v>8</v>
      </c>
      <c r="I68">
        <v>2</v>
      </c>
      <c r="J68">
        <v>5</v>
      </c>
    </row>
    <row r="69" spans="2:29">
      <c r="B69" t="s">
        <v>153</v>
      </c>
      <c r="G69">
        <v>367</v>
      </c>
      <c r="I69">
        <v>110</v>
      </c>
      <c r="J69">
        <v>2</v>
      </c>
    </row>
    <row r="70" spans="2:29">
      <c r="B70" t="s">
        <v>154</v>
      </c>
      <c r="Y70">
        <v>25</v>
      </c>
      <c r="AA70">
        <v>7</v>
      </c>
      <c r="AB70">
        <v>10</v>
      </c>
    </row>
    <row r="71" spans="2:29">
      <c r="B71" t="s">
        <v>155</v>
      </c>
      <c r="Y71">
        <v>25</v>
      </c>
      <c r="AA71">
        <v>5</v>
      </c>
    </row>
    <row r="72" spans="2:29">
      <c r="B72" t="s">
        <v>49</v>
      </c>
      <c r="E72">
        <v>1</v>
      </c>
      <c r="F72">
        <v>0</v>
      </c>
      <c r="G72">
        <v>17</v>
      </c>
      <c r="J72">
        <v>19</v>
      </c>
      <c r="K72">
        <v>6</v>
      </c>
    </row>
    <row r="73" spans="2:29">
      <c r="B73" t="s">
        <v>50</v>
      </c>
      <c r="E73">
        <v>3</v>
      </c>
      <c r="F73">
        <v>2</v>
      </c>
      <c r="G73">
        <v>20</v>
      </c>
      <c r="I73">
        <v>4</v>
      </c>
      <c r="J73">
        <v>2</v>
      </c>
      <c r="K73">
        <v>7</v>
      </c>
      <c r="N73">
        <v>0</v>
      </c>
      <c r="O73">
        <v>3</v>
      </c>
      <c r="P73">
        <v>17</v>
      </c>
      <c r="R73">
        <v>1</v>
      </c>
      <c r="T73">
        <v>2</v>
      </c>
      <c r="W73">
        <v>0</v>
      </c>
      <c r="X73">
        <v>1</v>
      </c>
      <c r="Y73">
        <v>13</v>
      </c>
      <c r="AB73">
        <v>8</v>
      </c>
    </row>
    <row r="74" spans="2:29">
      <c r="B74" t="s">
        <v>156</v>
      </c>
      <c r="E74">
        <v>7</v>
      </c>
      <c r="F74">
        <v>3</v>
      </c>
      <c r="G74">
        <v>15</v>
      </c>
      <c r="I74">
        <v>8</v>
      </c>
      <c r="J74">
        <v>17</v>
      </c>
      <c r="K74">
        <v>9</v>
      </c>
    </row>
    <row r="75" spans="2:29">
      <c r="B75" t="s">
        <v>51</v>
      </c>
      <c r="E75">
        <v>2680</v>
      </c>
      <c r="F75">
        <v>0</v>
      </c>
      <c r="G75">
        <v>4</v>
      </c>
      <c r="I75">
        <v>2680</v>
      </c>
      <c r="K75">
        <v>9</v>
      </c>
    </row>
    <row r="76" spans="2:29">
      <c r="B76" t="s">
        <v>157</v>
      </c>
      <c r="E76">
        <v>5</v>
      </c>
      <c r="F76">
        <v>2</v>
      </c>
      <c r="G76">
        <v>0</v>
      </c>
      <c r="I76">
        <v>2</v>
      </c>
      <c r="J76">
        <v>15</v>
      </c>
    </row>
    <row r="77" spans="2:29">
      <c r="B77" t="s">
        <v>158</v>
      </c>
      <c r="W77">
        <v>20</v>
      </c>
      <c r="X77">
        <v>0</v>
      </c>
      <c r="Y77">
        <v>0</v>
      </c>
      <c r="AA77">
        <v>65</v>
      </c>
    </row>
    <row r="78" spans="2:29">
      <c r="B78" t="s">
        <v>159</v>
      </c>
      <c r="C78" s="1" t="s">
        <v>62</v>
      </c>
      <c r="Y78">
        <v>28</v>
      </c>
      <c r="AA78">
        <v>3</v>
      </c>
      <c r="AB78">
        <v>10</v>
      </c>
    </row>
    <row r="79" spans="2:29">
      <c r="B79" t="s">
        <v>160</v>
      </c>
      <c r="G79">
        <v>2113</v>
      </c>
      <c r="I79">
        <v>1373</v>
      </c>
      <c r="J79">
        <v>9</v>
      </c>
    </row>
    <row r="80" spans="2:29">
      <c r="B80" t="s">
        <v>161</v>
      </c>
      <c r="E80">
        <v>128</v>
      </c>
      <c r="F80">
        <v>3</v>
      </c>
      <c r="G80">
        <v>11</v>
      </c>
      <c r="I80">
        <v>515</v>
      </c>
      <c r="J80">
        <v>7</v>
      </c>
      <c r="K80">
        <v>10</v>
      </c>
    </row>
    <row r="81" spans="1:29">
      <c r="A81" t="s">
        <v>162</v>
      </c>
      <c r="B81" t="s">
        <v>163</v>
      </c>
      <c r="G81">
        <v>54769</v>
      </c>
      <c r="I81">
        <v>13692</v>
      </c>
      <c r="J81">
        <v>5</v>
      </c>
      <c r="Y81">
        <v>914</v>
      </c>
      <c r="AA81">
        <v>228</v>
      </c>
      <c r="AB81">
        <v>10</v>
      </c>
    </row>
    <row r="82" spans="1:29">
      <c r="A82" t="s">
        <v>162</v>
      </c>
      <c r="B82" t="s">
        <v>164</v>
      </c>
      <c r="G82">
        <v>5621</v>
      </c>
      <c r="I82">
        <v>1405</v>
      </c>
      <c r="J82">
        <v>5</v>
      </c>
      <c r="Y82">
        <v>605</v>
      </c>
      <c r="AA82">
        <v>151</v>
      </c>
      <c r="AB82">
        <v>5</v>
      </c>
    </row>
    <row r="83" spans="1:29">
      <c r="A83" t="s">
        <v>162</v>
      </c>
      <c r="B83" t="s">
        <v>60</v>
      </c>
      <c r="Y83">
        <v>1409</v>
      </c>
      <c r="AA83">
        <v>352</v>
      </c>
      <c r="AB83">
        <v>5</v>
      </c>
    </row>
    <row r="84" spans="1:29">
      <c r="A84" t="s">
        <v>162</v>
      </c>
      <c r="B84" t="s">
        <v>165</v>
      </c>
      <c r="Y84">
        <v>92</v>
      </c>
      <c r="AA84">
        <v>23</v>
      </c>
    </row>
    <row r="85" spans="1:29">
      <c r="A85" t="s">
        <v>162</v>
      </c>
      <c r="B85" t="s">
        <v>166</v>
      </c>
      <c r="G85">
        <v>33765</v>
      </c>
      <c r="I85">
        <v>10129</v>
      </c>
      <c r="J85">
        <v>10</v>
      </c>
      <c r="Y85">
        <v>1686</v>
      </c>
      <c r="AA85">
        <v>505</v>
      </c>
      <c r="AB85">
        <v>16</v>
      </c>
    </row>
    <row r="86" spans="1:29">
      <c r="B86" t="s">
        <v>167</v>
      </c>
      <c r="E86">
        <v>448</v>
      </c>
      <c r="F86">
        <v>1</v>
      </c>
      <c r="G86">
        <v>18</v>
      </c>
      <c r="I86">
        <v>829</v>
      </c>
      <c r="J86">
        <v>11</v>
      </c>
      <c r="K86">
        <v>2</v>
      </c>
    </row>
    <row r="87" spans="1:29">
      <c r="B87" t="s">
        <v>168</v>
      </c>
      <c r="E87">
        <v>15</v>
      </c>
      <c r="F87">
        <v>0</v>
      </c>
      <c r="G87">
        <v>6</v>
      </c>
      <c r="I87">
        <v>22</v>
      </c>
      <c r="J87">
        <v>10</v>
      </c>
      <c r="W87">
        <v>19</v>
      </c>
      <c r="X87">
        <v>3</v>
      </c>
      <c r="Y87">
        <v>17</v>
      </c>
      <c r="AA87">
        <v>30</v>
      </c>
      <c r="AB87">
        <v>1</v>
      </c>
    </row>
    <row r="88" spans="1:29">
      <c r="B88" t="s">
        <v>169</v>
      </c>
      <c r="E88">
        <v>201</v>
      </c>
      <c r="F88">
        <v>0</v>
      </c>
      <c r="G88">
        <v>10</v>
      </c>
      <c r="I88">
        <v>210</v>
      </c>
      <c r="J88">
        <v>12</v>
      </c>
    </row>
    <row r="89" spans="1:29">
      <c r="B89" t="s">
        <v>170</v>
      </c>
      <c r="E89">
        <v>32</v>
      </c>
      <c r="F89">
        <v>0</v>
      </c>
      <c r="G89">
        <v>0</v>
      </c>
      <c r="I89">
        <v>24</v>
      </c>
    </row>
    <row r="90" spans="1:29">
      <c r="B90" t="s">
        <v>171</v>
      </c>
      <c r="E90">
        <v>203</v>
      </c>
      <c r="F90">
        <v>0</v>
      </c>
      <c r="G90">
        <v>14</v>
      </c>
      <c r="I90">
        <v>507</v>
      </c>
      <c r="J90">
        <v>16</v>
      </c>
      <c r="K90">
        <v>2</v>
      </c>
      <c r="W90">
        <v>6</v>
      </c>
      <c r="X90">
        <v>0</v>
      </c>
      <c r="Y90">
        <v>0</v>
      </c>
      <c r="AA90">
        <v>15</v>
      </c>
    </row>
    <row r="91" spans="1:29">
      <c r="B91" t="s">
        <v>172</v>
      </c>
      <c r="E91">
        <v>72</v>
      </c>
      <c r="F91">
        <v>1</v>
      </c>
      <c r="G91">
        <v>18</v>
      </c>
      <c r="I91">
        <v>181</v>
      </c>
      <c r="K91">
        <v>6</v>
      </c>
    </row>
    <row r="92" spans="1:29">
      <c r="B92" t="s">
        <v>173</v>
      </c>
      <c r="E92">
        <v>32</v>
      </c>
      <c r="F92">
        <v>2</v>
      </c>
      <c r="G92">
        <v>12</v>
      </c>
      <c r="I92">
        <v>81</v>
      </c>
      <c r="J92">
        <v>10</v>
      </c>
      <c r="K92">
        <v>3</v>
      </c>
      <c r="N92">
        <v>22</v>
      </c>
      <c r="O92">
        <v>2</v>
      </c>
      <c r="P92">
        <v>9</v>
      </c>
      <c r="R92">
        <v>56</v>
      </c>
      <c r="S92">
        <v>9</v>
      </c>
      <c r="T92">
        <v>1</v>
      </c>
    </row>
    <row r="93" spans="1:29">
      <c r="B93" t="s">
        <v>64</v>
      </c>
      <c r="E93">
        <v>16</v>
      </c>
      <c r="F93">
        <v>1</v>
      </c>
      <c r="G93">
        <v>7</v>
      </c>
      <c r="I93">
        <v>26</v>
      </c>
      <c r="J93">
        <v>10</v>
      </c>
      <c r="K93">
        <v>1</v>
      </c>
    </row>
    <row r="94" spans="1:29">
      <c r="B94" t="s">
        <v>174</v>
      </c>
      <c r="X94">
        <v>6</v>
      </c>
      <c r="Y94">
        <v>8</v>
      </c>
      <c r="AA94">
        <v>86</v>
      </c>
      <c r="AB94">
        <v>13</v>
      </c>
      <c r="AC94">
        <v>4</v>
      </c>
    </row>
    <row r="95" spans="1:29">
      <c r="B95" t="s">
        <v>175</v>
      </c>
      <c r="C95" s="1" t="s">
        <v>176</v>
      </c>
      <c r="Y95">
        <v>80</v>
      </c>
      <c r="AA95">
        <v>16</v>
      </c>
    </row>
    <row r="96" spans="1:29">
      <c r="B96" t="s">
        <v>177</v>
      </c>
      <c r="G96">
        <v>2931</v>
      </c>
      <c r="I96">
        <v>866</v>
      </c>
      <c r="J96">
        <v>19</v>
      </c>
      <c r="K96">
        <v>9</v>
      </c>
      <c r="P96">
        <v>68</v>
      </c>
      <c r="R96">
        <v>16</v>
      </c>
      <c r="S96">
        <v>14</v>
      </c>
      <c r="T96">
        <v>4</v>
      </c>
      <c r="Y96">
        <v>134</v>
      </c>
      <c r="AA96">
        <v>32</v>
      </c>
      <c r="AB96">
        <v>10</v>
      </c>
      <c r="AC96">
        <v>5</v>
      </c>
    </row>
    <row r="97" spans="1:29">
      <c r="B97" t="s">
        <v>178</v>
      </c>
      <c r="G97">
        <v>213604</v>
      </c>
      <c r="I97">
        <v>4005</v>
      </c>
      <c r="J97">
        <v>1</v>
      </c>
      <c r="K97">
        <v>5</v>
      </c>
      <c r="Y97">
        <v>44972</v>
      </c>
      <c r="AA97">
        <v>843</v>
      </c>
      <c r="AB97">
        <v>4</v>
      </c>
      <c r="AC97">
        <v>6</v>
      </c>
    </row>
    <row r="98" spans="1:29">
      <c r="B98" t="s">
        <v>179</v>
      </c>
      <c r="Y98">
        <v>498</v>
      </c>
      <c r="AA98">
        <v>9</v>
      </c>
      <c r="AB98">
        <v>6</v>
      </c>
      <c r="AC98">
        <v>9</v>
      </c>
    </row>
    <row r="99" spans="1:29">
      <c r="B99" t="s">
        <v>180</v>
      </c>
      <c r="AA99">
        <v>28</v>
      </c>
    </row>
    <row r="100" spans="1:29">
      <c r="B100" t="s">
        <v>181</v>
      </c>
      <c r="C100" s="1" t="s">
        <v>62</v>
      </c>
      <c r="Y100">
        <v>108</v>
      </c>
      <c r="AA100">
        <v>10</v>
      </c>
      <c r="AB100">
        <v>7</v>
      </c>
    </row>
    <row r="101" spans="1:29">
      <c r="B101" t="s">
        <v>182</v>
      </c>
      <c r="W101">
        <v>0</v>
      </c>
      <c r="X101">
        <v>1</v>
      </c>
      <c r="Y101">
        <v>22</v>
      </c>
      <c r="AA101">
        <v>3</v>
      </c>
      <c r="AB101">
        <v>1</v>
      </c>
      <c r="AC101">
        <v>6</v>
      </c>
    </row>
    <row r="102" spans="1:29">
      <c r="A102" t="s">
        <v>183</v>
      </c>
      <c r="B102" t="s">
        <v>68</v>
      </c>
      <c r="D102">
        <v>1</v>
      </c>
      <c r="E102">
        <v>1</v>
      </c>
      <c r="F102">
        <v>39</v>
      </c>
      <c r="I102">
        <v>57</v>
      </c>
      <c r="J102">
        <v>11</v>
      </c>
      <c r="K102">
        <v>10</v>
      </c>
    </row>
    <row r="103" spans="1:29">
      <c r="A103" t="s">
        <v>183</v>
      </c>
      <c r="B103" t="s">
        <v>70</v>
      </c>
      <c r="V103">
        <v>0</v>
      </c>
      <c r="W103">
        <v>2</v>
      </c>
      <c r="X103">
        <v>57</v>
      </c>
      <c r="AA103">
        <v>38</v>
      </c>
      <c r="AB103">
        <v>2</v>
      </c>
      <c r="AC103">
        <v>6</v>
      </c>
    </row>
    <row r="104" spans="1:29">
      <c r="A104" t="s">
        <v>183</v>
      </c>
      <c r="B104" t="s">
        <v>184</v>
      </c>
      <c r="D104">
        <v>46</v>
      </c>
      <c r="E104">
        <v>3</v>
      </c>
      <c r="F104">
        <v>36</v>
      </c>
      <c r="I104">
        <v>2461</v>
      </c>
      <c r="J104">
        <v>17</v>
      </c>
      <c r="K104">
        <v>6</v>
      </c>
      <c r="V104">
        <v>1</v>
      </c>
      <c r="W104">
        <v>1</v>
      </c>
      <c r="X104">
        <v>19</v>
      </c>
      <c r="AA104">
        <v>69</v>
      </c>
      <c r="AB104">
        <v>11</v>
      </c>
      <c r="AC104">
        <v>8</v>
      </c>
    </row>
    <row r="105" spans="1:29">
      <c r="A105" t="s">
        <v>183</v>
      </c>
      <c r="B105" t="s">
        <v>71</v>
      </c>
      <c r="D105">
        <v>0</v>
      </c>
      <c r="E105">
        <v>0</v>
      </c>
      <c r="F105">
        <v>14</v>
      </c>
      <c r="I105">
        <v>2</v>
      </c>
      <c r="J105">
        <v>4</v>
      </c>
      <c r="K105">
        <v>5</v>
      </c>
      <c r="V105">
        <v>12</v>
      </c>
      <c r="W105">
        <v>3</v>
      </c>
      <c r="X105">
        <v>47</v>
      </c>
      <c r="AA105">
        <v>517</v>
      </c>
      <c r="AB105">
        <v>9</v>
      </c>
    </row>
    <row r="106" spans="1:29">
      <c r="A106" t="s">
        <v>183</v>
      </c>
      <c r="B106" t="s">
        <v>72</v>
      </c>
      <c r="D106">
        <v>18</v>
      </c>
      <c r="E106">
        <v>0</v>
      </c>
      <c r="F106">
        <v>53</v>
      </c>
      <c r="I106">
        <v>619</v>
      </c>
      <c r="J106">
        <v>2</v>
      </c>
      <c r="K106">
        <v>11</v>
      </c>
      <c r="M106" s="13">
        <v>2</v>
      </c>
      <c r="N106" s="13">
        <v>1</v>
      </c>
      <c r="O106" s="13">
        <v>51</v>
      </c>
      <c r="R106">
        <v>83</v>
      </c>
      <c r="S106">
        <v>7</v>
      </c>
      <c r="T106">
        <v>7</v>
      </c>
      <c r="V106" s="13">
        <v>12</v>
      </c>
      <c r="W106" s="13">
        <v>3</v>
      </c>
      <c r="X106" s="13">
        <v>55</v>
      </c>
      <c r="AA106">
        <v>440</v>
      </c>
      <c r="AB106">
        <v>18</v>
      </c>
      <c r="AC106">
        <v>4</v>
      </c>
    </row>
    <row r="107" spans="1:29">
      <c r="A107" t="s">
        <v>183</v>
      </c>
      <c r="B107" t="s">
        <v>185</v>
      </c>
      <c r="V107" s="13">
        <v>0</v>
      </c>
      <c r="W107" s="13">
        <v>0</v>
      </c>
      <c r="X107" s="13">
        <v>28</v>
      </c>
      <c r="AA107">
        <v>6</v>
      </c>
    </row>
    <row r="108" spans="1:29">
      <c r="A108" t="s">
        <v>183</v>
      </c>
      <c r="B108" t="s">
        <v>186</v>
      </c>
      <c r="D108">
        <v>1</v>
      </c>
      <c r="E108">
        <v>2</v>
      </c>
      <c r="F108">
        <v>47</v>
      </c>
      <c r="I108">
        <v>59</v>
      </c>
      <c r="K108">
        <v>6</v>
      </c>
      <c r="M108">
        <v>0</v>
      </c>
      <c r="N108">
        <v>0</v>
      </c>
      <c r="O108">
        <v>35</v>
      </c>
      <c r="R108">
        <v>4</v>
      </c>
      <c r="S108">
        <v>17</v>
      </c>
      <c r="T108">
        <v>2</v>
      </c>
      <c r="V108" s="13">
        <v>10</v>
      </c>
      <c r="W108" s="13">
        <v>0</v>
      </c>
      <c r="X108" s="13">
        <v>33</v>
      </c>
      <c r="AA108">
        <v>354</v>
      </c>
      <c r="AB108">
        <v>11</v>
      </c>
      <c r="AC108">
        <v>8</v>
      </c>
    </row>
    <row r="109" spans="1:29">
      <c r="A109" t="s">
        <v>73</v>
      </c>
      <c r="B109" t="s">
        <v>187</v>
      </c>
      <c r="E109">
        <v>13</v>
      </c>
      <c r="F109">
        <v>2</v>
      </c>
      <c r="G109">
        <v>2</v>
      </c>
      <c r="I109">
        <v>27</v>
      </c>
      <c r="J109">
        <v>9</v>
      </c>
      <c r="K109">
        <v>8</v>
      </c>
      <c r="W109" s="13">
        <v>5</v>
      </c>
      <c r="X109" s="13">
        <v>2</v>
      </c>
      <c r="Y109">
        <v>0</v>
      </c>
      <c r="AA109">
        <v>11</v>
      </c>
    </row>
    <row r="110" spans="1:29">
      <c r="A110" t="s">
        <v>73</v>
      </c>
      <c r="B110" t="s">
        <v>188</v>
      </c>
      <c r="E110">
        <v>0</v>
      </c>
      <c r="F110">
        <v>2</v>
      </c>
      <c r="G110">
        <v>0</v>
      </c>
      <c r="J110">
        <v>6</v>
      </c>
      <c r="K110">
        <v>8</v>
      </c>
    </row>
    <row r="111" spans="1:29">
      <c r="A111" t="s">
        <v>73</v>
      </c>
      <c r="B111" t="s">
        <v>189</v>
      </c>
      <c r="W111">
        <v>20</v>
      </c>
      <c r="X111">
        <v>0</v>
      </c>
      <c r="Y111">
        <v>0</v>
      </c>
      <c r="AA111">
        <v>12</v>
      </c>
      <c r="AB111">
        <v>15</v>
      </c>
    </row>
    <row r="112" spans="1:29">
      <c r="A112" t="s">
        <v>73</v>
      </c>
      <c r="B112" t="s">
        <v>190</v>
      </c>
      <c r="W112">
        <v>21</v>
      </c>
      <c r="X112">
        <v>0</v>
      </c>
      <c r="Y112">
        <v>0</v>
      </c>
      <c r="AA112">
        <v>13</v>
      </c>
      <c r="AB112">
        <v>7</v>
      </c>
      <c r="AC112">
        <v>9</v>
      </c>
    </row>
    <row r="113" spans="1:29">
      <c r="A113" t="s">
        <v>73</v>
      </c>
      <c r="B113" t="s">
        <v>191</v>
      </c>
      <c r="W113">
        <v>11</v>
      </c>
      <c r="X113">
        <v>0</v>
      </c>
      <c r="Y113">
        <v>0</v>
      </c>
      <c r="AA113">
        <v>7</v>
      </c>
      <c r="AC113">
        <v>3</v>
      </c>
    </row>
    <row r="114" spans="1:29">
      <c r="A114" t="s">
        <v>73</v>
      </c>
      <c r="B114" t="s">
        <v>192</v>
      </c>
      <c r="W114">
        <v>70</v>
      </c>
      <c r="X114">
        <v>0</v>
      </c>
      <c r="Y114">
        <v>0</v>
      </c>
      <c r="AA114">
        <v>69</v>
      </c>
      <c r="AB114">
        <v>2</v>
      </c>
      <c r="AC114">
        <v>6</v>
      </c>
    </row>
    <row r="115" spans="1:29">
      <c r="A115" t="s">
        <v>73</v>
      </c>
      <c r="B115" t="s">
        <v>193</v>
      </c>
      <c r="C115" s="1" t="s">
        <v>194</v>
      </c>
      <c r="F115">
        <v>14</v>
      </c>
      <c r="G115">
        <v>45</v>
      </c>
      <c r="I115">
        <v>14</v>
      </c>
      <c r="J115">
        <v>18</v>
      </c>
    </row>
    <row r="116" spans="1:29">
      <c r="B116" t="s">
        <v>80</v>
      </c>
      <c r="I116">
        <v>1483</v>
      </c>
      <c r="J116">
        <v>6</v>
      </c>
      <c r="K116">
        <v>3</v>
      </c>
      <c r="R116">
        <v>4</v>
      </c>
      <c r="S116">
        <v>2</v>
      </c>
      <c r="T116">
        <v>8</v>
      </c>
      <c r="AA116">
        <v>26</v>
      </c>
      <c r="AB116">
        <v>9</v>
      </c>
      <c r="AC116">
        <v>7</v>
      </c>
    </row>
    <row r="117" spans="1:29">
      <c r="B117" t="s">
        <v>195</v>
      </c>
      <c r="I117">
        <v>2063</v>
      </c>
      <c r="J117">
        <v>12</v>
      </c>
      <c r="K117">
        <v>10</v>
      </c>
      <c r="AA117">
        <v>158</v>
      </c>
      <c r="AB117">
        <v>10</v>
      </c>
      <c r="AC117">
        <v>7</v>
      </c>
    </row>
    <row r="118" spans="1:29" s="14" customFormat="1">
      <c r="A118" s="14" t="s">
        <v>81</v>
      </c>
      <c r="C118" s="15"/>
      <c r="I118" s="14">
        <v>246062</v>
      </c>
      <c r="J118" s="14">
        <v>7</v>
      </c>
      <c r="K118" s="14">
        <v>1</v>
      </c>
      <c r="L118" s="15"/>
      <c r="R118" s="14">
        <v>1129</v>
      </c>
      <c r="S118" s="14">
        <v>10</v>
      </c>
      <c r="T118" s="14">
        <v>8</v>
      </c>
      <c r="U118" s="15"/>
      <c r="AA118" s="14">
        <v>7586</v>
      </c>
      <c r="AB118" s="14">
        <v>18</v>
      </c>
      <c r="AC118" s="14">
        <v>3</v>
      </c>
    </row>
    <row r="119" spans="1:29">
      <c r="I119">
        <f>SUM(I4:I117)</f>
        <v>246029</v>
      </c>
      <c r="J119">
        <f>SUM(J4:J117)</f>
        <v>645</v>
      </c>
      <c r="K119">
        <f>SUM(K4:K117)</f>
        <v>265</v>
      </c>
      <c r="R119">
        <f>SUM(R4:R117)</f>
        <v>1123</v>
      </c>
      <c r="S119">
        <f>SUM(S4:S117)</f>
        <v>126</v>
      </c>
      <c r="T119">
        <f>SUM(T4:T117)</f>
        <v>56</v>
      </c>
      <c r="AA119">
        <f>SUM(AA4:AA117)</f>
        <v>7566</v>
      </c>
      <c r="AB119">
        <f>SUM(AB4:AB117)</f>
        <v>403</v>
      </c>
      <c r="AC119">
        <f>SUM(AC4:AC117)</f>
        <v>183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D123"/>
  <sheetViews>
    <sheetView topLeftCell="A11" zoomScale="60" zoomScaleNormal="60" workbookViewId="0">
      <selection activeCell="I15" sqref="I15"/>
    </sheetView>
  </sheetViews>
  <sheetFormatPr defaultRowHeight="15"/>
  <cols>
    <col min="1" max="1" width="16.42578125" customWidth="1"/>
    <col min="2" max="2" width="31.5703125" bestFit="1" customWidth="1"/>
    <col min="3" max="3" width="9.140625" style="1"/>
    <col min="12" max="12" width="9.140625" style="1"/>
    <col min="21" max="21" width="9.140625" style="1"/>
  </cols>
  <sheetData>
    <row r="1" spans="1:30">
      <c r="D1" s="2" t="s">
        <v>0</v>
      </c>
      <c r="M1" s="2" t="s">
        <v>1</v>
      </c>
      <c r="V1" s="2" t="s">
        <v>2</v>
      </c>
      <c r="AD1" s="3"/>
    </row>
    <row r="2" spans="1:30">
      <c r="A2" s="4" t="s">
        <v>3</v>
      </c>
      <c r="B2" s="4"/>
      <c r="C2" s="5"/>
      <c r="D2" s="6" t="s">
        <v>4</v>
      </c>
      <c r="E2" s="7"/>
      <c r="F2" s="7"/>
      <c r="G2" s="7"/>
      <c r="H2" s="4"/>
      <c r="I2" s="7" t="s">
        <v>5</v>
      </c>
      <c r="J2" s="4"/>
      <c r="K2" s="4"/>
      <c r="L2" s="5"/>
      <c r="M2" s="6" t="s">
        <v>4</v>
      </c>
      <c r="N2" s="7"/>
      <c r="O2" s="7"/>
      <c r="P2" s="7"/>
      <c r="Q2" s="4"/>
      <c r="R2" s="7" t="s">
        <v>5</v>
      </c>
      <c r="S2" s="4"/>
      <c r="T2" s="4"/>
      <c r="U2" s="5"/>
      <c r="V2" s="6" t="s">
        <v>4</v>
      </c>
      <c r="W2" s="7"/>
      <c r="X2" s="7"/>
      <c r="Y2" s="7"/>
      <c r="Z2" s="4"/>
      <c r="AA2" s="7" t="s">
        <v>5</v>
      </c>
      <c r="AB2" s="4"/>
      <c r="AC2" s="4"/>
      <c r="AD2" s="4"/>
    </row>
    <row r="3" spans="1:30">
      <c r="A3" s="8" t="s">
        <v>6</v>
      </c>
      <c r="B3" s="8" t="s">
        <v>7</v>
      </c>
      <c r="C3" s="9" t="s">
        <v>8</v>
      </c>
      <c r="D3" s="10" t="s">
        <v>9</v>
      </c>
      <c r="E3" s="11" t="s">
        <v>10</v>
      </c>
      <c r="F3" s="11" t="s">
        <v>11</v>
      </c>
      <c r="G3" s="11" t="s">
        <v>12</v>
      </c>
      <c r="H3" s="8" t="s">
        <v>13</v>
      </c>
      <c r="I3" s="12" t="s">
        <v>14</v>
      </c>
      <c r="J3" s="8" t="s">
        <v>15</v>
      </c>
      <c r="K3" s="8" t="s">
        <v>16</v>
      </c>
      <c r="L3" s="9" t="s">
        <v>17</v>
      </c>
      <c r="M3" s="10" t="s">
        <v>9</v>
      </c>
      <c r="N3" s="11" t="s">
        <v>10</v>
      </c>
      <c r="O3" s="11" t="s">
        <v>11</v>
      </c>
      <c r="P3" s="11" t="s">
        <v>12</v>
      </c>
      <c r="Q3" s="8" t="s">
        <v>13</v>
      </c>
      <c r="R3" s="12" t="s">
        <v>14</v>
      </c>
      <c r="S3" s="8" t="s">
        <v>15</v>
      </c>
      <c r="T3" s="8" t="s">
        <v>16</v>
      </c>
      <c r="U3" s="9" t="s">
        <v>17</v>
      </c>
      <c r="V3" s="10" t="s">
        <v>9</v>
      </c>
      <c r="W3" s="11" t="s">
        <v>10</v>
      </c>
      <c r="X3" s="11" t="s">
        <v>11</v>
      </c>
      <c r="Y3" s="11" t="s">
        <v>12</v>
      </c>
      <c r="Z3" s="8" t="s">
        <v>13</v>
      </c>
      <c r="AA3" s="12" t="s">
        <v>14</v>
      </c>
      <c r="AB3" s="8" t="s">
        <v>15</v>
      </c>
      <c r="AC3" s="8" t="s">
        <v>16</v>
      </c>
      <c r="AD3" s="8" t="s">
        <v>17</v>
      </c>
    </row>
    <row r="4" spans="1:30">
      <c r="B4" t="s">
        <v>197</v>
      </c>
      <c r="E4">
        <v>350</v>
      </c>
      <c r="F4">
        <v>0</v>
      </c>
      <c r="G4">
        <v>0</v>
      </c>
      <c r="I4">
        <v>367</v>
      </c>
      <c r="J4">
        <v>10</v>
      </c>
    </row>
    <row r="5" spans="1:30">
      <c r="B5" t="s">
        <v>198</v>
      </c>
      <c r="E5">
        <v>24</v>
      </c>
      <c r="F5">
        <v>0</v>
      </c>
      <c r="G5">
        <v>0</v>
      </c>
      <c r="I5">
        <v>48</v>
      </c>
      <c r="N5">
        <v>25</v>
      </c>
      <c r="O5">
        <v>0</v>
      </c>
      <c r="P5">
        <v>0</v>
      </c>
      <c r="R5">
        <v>50</v>
      </c>
      <c r="W5">
        <v>38</v>
      </c>
      <c r="X5">
        <v>0</v>
      </c>
      <c r="Y5">
        <v>0</v>
      </c>
      <c r="AA5">
        <v>76</v>
      </c>
    </row>
    <row r="6" spans="1:30">
      <c r="B6" t="s">
        <v>199</v>
      </c>
      <c r="I6">
        <v>1304</v>
      </c>
      <c r="J6">
        <v>15</v>
      </c>
      <c r="R6">
        <v>23</v>
      </c>
      <c r="AA6">
        <v>8363</v>
      </c>
      <c r="AB6">
        <v>13</v>
      </c>
      <c r="AC6">
        <v>6</v>
      </c>
    </row>
    <row r="7" spans="1:30">
      <c r="B7" t="s">
        <v>200</v>
      </c>
      <c r="E7">
        <v>6</v>
      </c>
      <c r="F7">
        <v>0</v>
      </c>
      <c r="G7">
        <v>0</v>
      </c>
      <c r="I7">
        <v>18</v>
      </c>
      <c r="J7">
        <v>18</v>
      </c>
      <c r="N7">
        <v>20</v>
      </c>
      <c r="O7">
        <v>0</v>
      </c>
      <c r="P7">
        <v>0</v>
      </c>
      <c r="R7">
        <v>63</v>
      </c>
      <c r="W7">
        <v>131</v>
      </c>
      <c r="X7">
        <v>0</v>
      </c>
      <c r="Y7">
        <v>0</v>
      </c>
      <c r="AA7">
        <v>412</v>
      </c>
      <c r="AB7">
        <v>13</v>
      </c>
    </row>
    <row r="8" spans="1:30">
      <c r="B8" t="s">
        <v>201</v>
      </c>
      <c r="C8" s="1" t="s">
        <v>202</v>
      </c>
      <c r="G8">
        <v>4</v>
      </c>
      <c r="I8">
        <v>11</v>
      </c>
    </row>
    <row r="9" spans="1:30">
      <c r="B9" t="s">
        <v>203</v>
      </c>
      <c r="D9">
        <v>80</v>
      </c>
      <c r="E9">
        <v>0</v>
      </c>
      <c r="F9">
        <v>25</v>
      </c>
      <c r="I9">
        <v>400</v>
      </c>
      <c r="J9">
        <v>9</v>
      </c>
      <c r="K9">
        <v>11</v>
      </c>
      <c r="M9" s="13">
        <v>16</v>
      </c>
      <c r="N9" s="13">
        <v>0</v>
      </c>
      <c r="O9" s="13">
        <v>0</v>
      </c>
      <c r="R9">
        <v>80</v>
      </c>
      <c r="V9">
        <v>87</v>
      </c>
      <c r="W9">
        <v>3</v>
      </c>
      <c r="X9">
        <v>61</v>
      </c>
      <c r="AA9">
        <v>439</v>
      </c>
      <c r="AB9">
        <v>19</v>
      </c>
      <c r="AC9">
        <v>2</v>
      </c>
    </row>
    <row r="10" spans="1:30">
      <c r="B10" t="s">
        <v>204</v>
      </c>
      <c r="E10">
        <v>5</v>
      </c>
      <c r="F10">
        <v>2</v>
      </c>
      <c r="G10">
        <v>20</v>
      </c>
      <c r="I10">
        <v>22</v>
      </c>
      <c r="J10">
        <v>14</v>
      </c>
      <c r="K10">
        <v>3</v>
      </c>
      <c r="N10" s="13">
        <v>6</v>
      </c>
      <c r="O10" s="13">
        <v>0</v>
      </c>
      <c r="P10" s="13">
        <v>0</v>
      </c>
      <c r="R10">
        <v>24</v>
      </c>
      <c r="W10">
        <v>32</v>
      </c>
      <c r="X10">
        <v>2</v>
      </c>
      <c r="Y10">
        <v>0</v>
      </c>
      <c r="AA10">
        <v>130</v>
      </c>
    </row>
    <row r="11" spans="1:30">
      <c r="B11" t="s">
        <v>205</v>
      </c>
      <c r="E11">
        <v>907</v>
      </c>
      <c r="F11">
        <v>3</v>
      </c>
      <c r="G11">
        <v>11</v>
      </c>
      <c r="I11">
        <v>4085</v>
      </c>
      <c r="J11">
        <v>6</v>
      </c>
      <c r="K11">
        <v>3</v>
      </c>
      <c r="N11" s="13">
        <v>25</v>
      </c>
      <c r="O11" s="13">
        <v>0</v>
      </c>
      <c r="P11" s="13">
        <v>0</v>
      </c>
      <c r="R11">
        <v>112</v>
      </c>
      <c r="S11">
        <v>10</v>
      </c>
      <c r="W11">
        <v>26</v>
      </c>
      <c r="X11">
        <v>3</v>
      </c>
      <c r="Y11">
        <v>0</v>
      </c>
      <c r="AA11">
        <v>120</v>
      </c>
      <c r="AB11">
        <v>7</v>
      </c>
      <c r="AC11">
        <v>6</v>
      </c>
    </row>
    <row r="12" spans="1:30">
      <c r="B12" t="s">
        <v>206</v>
      </c>
      <c r="E12">
        <v>6</v>
      </c>
      <c r="F12">
        <v>1</v>
      </c>
      <c r="G12">
        <v>0</v>
      </c>
      <c r="I12">
        <v>21</v>
      </c>
      <c r="J12">
        <v>17</v>
      </c>
      <c r="K12">
        <v>6</v>
      </c>
    </row>
    <row r="13" spans="1:30">
      <c r="B13" t="s">
        <v>207</v>
      </c>
      <c r="E13">
        <v>100</v>
      </c>
      <c r="F13">
        <v>0</v>
      </c>
      <c r="G13">
        <v>0</v>
      </c>
      <c r="I13">
        <v>75</v>
      </c>
    </row>
    <row r="14" spans="1:30">
      <c r="B14" t="s">
        <v>208</v>
      </c>
      <c r="G14">
        <v>82000</v>
      </c>
      <c r="I14">
        <v>41</v>
      </c>
    </row>
    <row r="15" spans="1:30">
      <c r="B15" t="s">
        <v>97</v>
      </c>
      <c r="P15">
        <v>10</v>
      </c>
      <c r="R15">
        <v>9</v>
      </c>
      <c r="S15">
        <v>15</v>
      </c>
    </row>
    <row r="16" spans="1:30">
      <c r="B16" t="s">
        <v>209</v>
      </c>
      <c r="I16">
        <v>217</v>
      </c>
      <c r="J16">
        <v>9</v>
      </c>
      <c r="AA16">
        <v>928</v>
      </c>
      <c r="AB16">
        <v>19</v>
      </c>
      <c r="AC16">
        <v>4</v>
      </c>
    </row>
    <row r="17" spans="1:29">
      <c r="B17" t="s">
        <v>210</v>
      </c>
      <c r="C17" s="1" t="s">
        <v>211</v>
      </c>
      <c r="F17">
        <v>356</v>
      </c>
      <c r="G17">
        <v>8</v>
      </c>
      <c r="I17">
        <v>80</v>
      </c>
      <c r="J17">
        <v>5</v>
      </c>
      <c r="O17">
        <v>100</v>
      </c>
      <c r="P17">
        <v>0</v>
      </c>
      <c r="R17">
        <v>22</v>
      </c>
      <c r="S17">
        <v>10</v>
      </c>
      <c r="X17">
        <v>30</v>
      </c>
      <c r="Y17">
        <v>0</v>
      </c>
      <c r="AA17">
        <v>6</v>
      </c>
      <c r="AB17">
        <v>15</v>
      </c>
    </row>
    <row r="18" spans="1:29">
      <c r="B18" t="s">
        <v>212</v>
      </c>
      <c r="G18">
        <v>112</v>
      </c>
      <c r="I18">
        <v>12</v>
      </c>
      <c r="J18">
        <v>12</v>
      </c>
      <c r="P18">
        <v>291</v>
      </c>
      <c r="R18">
        <v>32</v>
      </c>
      <c r="S18">
        <v>14</v>
      </c>
      <c r="T18">
        <v>9</v>
      </c>
    </row>
    <row r="19" spans="1:29">
      <c r="B19" t="s">
        <v>213</v>
      </c>
      <c r="C19" s="1" t="s">
        <v>26</v>
      </c>
      <c r="G19">
        <v>7</v>
      </c>
      <c r="I19">
        <v>85</v>
      </c>
      <c r="Y19">
        <v>26</v>
      </c>
      <c r="AA19">
        <v>380</v>
      </c>
    </row>
    <row r="20" spans="1:29">
      <c r="B20" t="s">
        <v>214</v>
      </c>
      <c r="E20">
        <v>10</v>
      </c>
      <c r="F20">
        <v>0</v>
      </c>
      <c r="G20">
        <v>0</v>
      </c>
      <c r="I20">
        <v>12</v>
      </c>
      <c r="N20">
        <v>22</v>
      </c>
      <c r="O20">
        <v>0</v>
      </c>
      <c r="P20">
        <v>0</v>
      </c>
      <c r="R20">
        <v>26</v>
      </c>
      <c r="S20">
        <v>8</v>
      </c>
      <c r="W20">
        <v>111</v>
      </c>
      <c r="X20">
        <v>1</v>
      </c>
      <c r="Y20">
        <v>4</v>
      </c>
      <c r="AA20">
        <v>133</v>
      </c>
      <c r="AB20">
        <v>10</v>
      </c>
      <c r="AC20">
        <v>10</v>
      </c>
    </row>
    <row r="21" spans="1:29">
      <c r="B21" t="s">
        <v>215</v>
      </c>
      <c r="C21" s="1" t="s">
        <v>216</v>
      </c>
      <c r="F21">
        <v>21</v>
      </c>
      <c r="G21">
        <v>8</v>
      </c>
      <c r="I21">
        <v>50</v>
      </c>
      <c r="J21">
        <v>13</v>
      </c>
      <c r="K21">
        <v>4</v>
      </c>
      <c r="X21">
        <v>88</v>
      </c>
      <c r="Y21">
        <v>0</v>
      </c>
      <c r="AA21">
        <v>211</v>
      </c>
      <c r="AB21">
        <v>4</v>
      </c>
    </row>
    <row r="22" spans="1:29">
      <c r="B22" t="s">
        <v>217</v>
      </c>
      <c r="C22" s="1" t="s">
        <v>218</v>
      </c>
      <c r="D22">
        <v>8</v>
      </c>
      <c r="E22">
        <v>0</v>
      </c>
      <c r="F22">
        <v>0</v>
      </c>
      <c r="G22">
        <v>0</v>
      </c>
      <c r="I22">
        <v>8</v>
      </c>
    </row>
    <row r="23" spans="1:29">
      <c r="B23" t="s">
        <v>219</v>
      </c>
      <c r="C23" s="1" t="s">
        <v>202</v>
      </c>
      <c r="Y23">
        <v>10</v>
      </c>
      <c r="AA23">
        <v>30</v>
      </c>
    </row>
    <row r="24" spans="1:29">
      <c r="B24" t="s">
        <v>220</v>
      </c>
      <c r="I24">
        <v>128</v>
      </c>
      <c r="R24">
        <v>34</v>
      </c>
      <c r="AA24">
        <v>1284</v>
      </c>
      <c r="AB24">
        <v>3</v>
      </c>
    </row>
    <row r="25" spans="1:29">
      <c r="B25" t="s">
        <v>221</v>
      </c>
      <c r="E25">
        <v>2</v>
      </c>
      <c r="F25">
        <v>0</v>
      </c>
      <c r="G25">
        <v>0</v>
      </c>
      <c r="I25">
        <v>4</v>
      </c>
      <c r="W25">
        <v>3</v>
      </c>
      <c r="X25">
        <v>1</v>
      </c>
      <c r="Y25">
        <v>0</v>
      </c>
      <c r="AA25">
        <v>6</v>
      </c>
      <c r="AB25">
        <v>10</v>
      </c>
    </row>
    <row r="26" spans="1:29">
      <c r="B26" t="s">
        <v>222</v>
      </c>
      <c r="E26">
        <v>383</v>
      </c>
      <c r="F26">
        <v>0</v>
      </c>
      <c r="G26">
        <v>0</v>
      </c>
      <c r="I26">
        <v>2029</v>
      </c>
      <c r="J26">
        <v>18</v>
      </c>
      <c r="N26">
        <v>10</v>
      </c>
      <c r="O26">
        <v>0</v>
      </c>
      <c r="P26">
        <v>0</v>
      </c>
      <c r="R26">
        <v>53</v>
      </c>
      <c r="W26">
        <v>13</v>
      </c>
      <c r="X26">
        <v>3</v>
      </c>
      <c r="Y26">
        <v>0</v>
      </c>
      <c r="AA26">
        <v>72</v>
      </c>
      <c r="AB26">
        <v>17</v>
      </c>
      <c r="AC26">
        <v>6</v>
      </c>
    </row>
    <row r="27" spans="1:29">
      <c r="B27" t="s">
        <v>223</v>
      </c>
      <c r="E27">
        <v>905</v>
      </c>
      <c r="F27">
        <v>0</v>
      </c>
      <c r="G27">
        <v>7</v>
      </c>
      <c r="I27">
        <v>356</v>
      </c>
      <c r="J27">
        <v>6</v>
      </c>
    </row>
    <row r="28" spans="1:29">
      <c r="B28" t="s">
        <v>224</v>
      </c>
      <c r="E28">
        <v>132</v>
      </c>
      <c r="F28">
        <v>3</v>
      </c>
      <c r="G28">
        <v>9</v>
      </c>
      <c r="I28">
        <v>152</v>
      </c>
      <c r="J28">
        <v>15</v>
      </c>
      <c r="K28">
        <v>1</v>
      </c>
      <c r="N28">
        <v>76</v>
      </c>
      <c r="O28">
        <v>3</v>
      </c>
      <c r="P28">
        <v>5</v>
      </c>
      <c r="R28">
        <v>88</v>
      </c>
      <c r="S28">
        <v>6</v>
      </c>
      <c r="T28">
        <v>3</v>
      </c>
      <c r="W28">
        <v>95</v>
      </c>
      <c r="X28">
        <v>2</v>
      </c>
      <c r="Y28">
        <v>12</v>
      </c>
      <c r="AA28">
        <v>109</v>
      </c>
      <c r="AB28">
        <v>18</v>
      </c>
      <c r="AC28">
        <v>11</v>
      </c>
    </row>
    <row r="29" spans="1:29">
      <c r="A29" t="s">
        <v>225</v>
      </c>
      <c r="B29" t="s">
        <v>226</v>
      </c>
      <c r="F29">
        <v>1741</v>
      </c>
      <c r="G29">
        <v>2</v>
      </c>
      <c r="I29">
        <v>1131</v>
      </c>
      <c r="J29">
        <v>16</v>
      </c>
      <c r="K29">
        <v>3</v>
      </c>
    </row>
    <row r="30" spans="1:29">
      <c r="A30" t="s">
        <v>225</v>
      </c>
      <c r="B30" t="s">
        <v>227</v>
      </c>
      <c r="F30">
        <v>1</v>
      </c>
      <c r="G30">
        <v>7</v>
      </c>
      <c r="I30">
        <v>2</v>
      </c>
      <c r="J30">
        <v>5</v>
      </c>
    </row>
    <row r="31" spans="1:29">
      <c r="A31" t="s">
        <v>225</v>
      </c>
      <c r="B31" t="s">
        <v>30</v>
      </c>
      <c r="E31">
        <v>100</v>
      </c>
      <c r="F31">
        <v>0</v>
      </c>
      <c r="G31">
        <v>0</v>
      </c>
      <c r="I31">
        <v>50</v>
      </c>
      <c r="N31">
        <v>50</v>
      </c>
      <c r="O31">
        <v>0</v>
      </c>
      <c r="P31">
        <v>0</v>
      </c>
      <c r="R31">
        <v>25</v>
      </c>
    </row>
    <row r="32" spans="1:29">
      <c r="A32" t="s">
        <v>228</v>
      </c>
      <c r="B32" t="s">
        <v>229</v>
      </c>
      <c r="C32" s="1" t="s">
        <v>230</v>
      </c>
      <c r="G32">
        <v>404650</v>
      </c>
      <c r="I32">
        <v>40465</v>
      </c>
      <c r="Y32">
        <v>99050</v>
      </c>
      <c r="AA32">
        <v>9905</v>
      </c>
    </row>
    <row r="33" spans="1:29">
      <c r="A33" t="s">
        <v>228</v>
      </c>
      <c r="B33" t="s">
        <v>231</v>
      </c>
      <c r="G33">
        <v>395646</v>
      </c>
      <c r="I33">
        <v>41213</v>
      </c>
      <c r="J33">
        <v>2</v>
      </c>
      <c r="K33">
        <v>6</v>
      </c>
      <c r="P33">
        <v>476</v>
      </c>
      <c r="R33">
        <v>49</v>
      </c>
      <c r="S33">
        <v>11</v>
      </c>
      <c r="T33">
        <v>8</v>
      </c>
      <c r="Y33">
        <v>58020</v>
      </c>
      <c r="AA33">
        <v>6043</v>
      </c>
      <c r="AB33">
        <v>15</v>
      </c>
    </row>
    <row r="34" spans="1:29">
      <c r="A34" t="s">
        <v>228</v>
      </c>
      <c r="B34" t="s">
        <v>232</v>
      </c>
      <c r="AA34">
        <v>80</v>
      </c>
    </row>
    <row r="35" spans="1:29">
      <c r="A35" t="s">
        <v>228</v>
      </c>
      <c r="B35" t="s">
        <v>233</v>
      </c>
      <c r="I35">
        <v>24935</v>
      </c>
      <c r="R35">
        <v>1500</v>
      </c>
      <c r="AA35">
        <v>10119</v>
      </c>
    </row>
    <row r="36" spans="1:29">
      <c r="A36" t="s">
        <v>228</v>
      </c>
      <c r="B36" t="s">
        <v>234</v>
      </c>
      <c r="F36">
        <v>148</v>
      </c>
      <c r="G36">
        <v>11</v>
      </c>
      <c r="I36">
        <v>260</v>
      </c>
      <c r="J36">
        <v>10</v>
      </c>
      <c r="X36">
        <v>428</v>
      </c>
      <c r="Y36">
        <v>6</v>
      </c>
      <c r="AA36">
        <v>750</v>
      </c>
    </row>
    <row r="37" spans="1:29">
      <c r="A37" t="s">
        <v>228</v>
      </c>
      <c r="B37" t="s">
        <v>235</v>
      </c>
      <c r="E37">
        <v>10</v>
      </c>
      <c r="F37">
        <v>0</v>
      </c>
      <c r="G37">
        <v>0</v>
      </c>
      <c r="I37">
        <v>100</v>
      </c>
    </row>
    <row r="38" spans="1:29">
      <c r="A38" t="s">
        <v>228</v>
      </c>
      <c r="B38" t="s">
        <v>236</v>
      </c>
      <c r="G38">
        <v>65720</v>
      </c>
      <c r="I38">
        <v>164300</v>
      </c>
    </row>
    <row r="39" spans="1:29">
      <c r="A39" t="s">
        <v>237</v>
      </c>
      <c r="B39" t="s">
        <v>238</v>
      </c>
      <c r="Y39">
        <v>30</v>
      </c>
      <c r="AA39">
        <v>48</v>
      </c>
    </row>
    <row r="40" spans="1:29">
      <c r="A40" t="s">
        <v>237</v>
      </c>
      <c r="B40" t="s">
        <v>239</v>
      </c>
      <c r="G40">
        <v>520</v>
      </c>
      <c r="I40">
        <v>910</v>
      </c>
    </row>
    <row r="41" spans="1:29">
      <c r="B41" t="s">
        <v>240</v>
      </c>
      <c r="C41" s="1" t="s">
        <v>241</v>
      </c>
      <c r="G41">
        <v>2484</v>
      </c>
      <c r="I41">
        <v>3484</v>
      </c>
      <c r="J41">
        <v>12</v>
      </c>
    </row>
    <row r="42" spans="1:29">
      <c r="B42" t="s">
        <v>242</v>
      </c>
      <c r="I42">
        <v>40</v>
      </c>
      <c r="J42">
        <v>7</v>
      </c>
      <c r="K42">
        <v>2</v>
      </c>
      <c r="AA42">
        <v>186</v>
      </c>
    </row>
    <row r="43" spans="1:29">
      <c r="A43" t="s">
        <v>243</v>
      </c>
      <c r="B43" t="s">
        <v>244</v>
      </c>
      <c r="G43">
        <v>279514</v>
      </c>
      <c r="I43">
        <v>698</v>
      </c>
      <c r="J43">
        <v>15</v>
      </c>
      <c r="K43">
        <v>8</v>
      </c>
      <c r="P43">
        <v>20000</v>
      </c>
      <c r="R43">
        <v>50</v>
      </c>
      <c r="Y43">
        <v>293938</v>
      </c>
      <c r="AA43">
        <v>734</v>
      </c>
      <c r="AB43">
        <v>16</v>
      </c>
      <c r="AC43">
        <v>11</v>
      </c>
    </row>
    <row r="44" spans="1:29">
      <c r="A44" t="s">
        <v>243</v>
      </c>
      <c r="B44" t="s">
        <v>245</v>
      </c>
      <c r="E44">
        <v>269</v>
      </c>
      <c r="F44">
        <v>2</v>
      </c>
      <c r="G44">
        <v>0</v>
      </c>
      <c r="I44">
        <v>134</v>
      </c>
      <c r="J44">
        <v>15</v>
      </c>
    </row>
    <row r="45" spans="1:29">
      <c r="A45" t="s">
        <v>243</v>
      </c>
      <c r="B45" t="s">
        <v>246</v>
      </c>
      <c r="F45">
        <v>2659</v>
      </c>
      <c r="G45">
        <v>6</v>
      </c>
      <c r="I45">
        <v>265</v>
      </c>
      <c r="J45">
        <v>19</v>
      </c>
      <c r="O45">
        <v>156</v>
      </c>
      <c r="P45">
        <v>0</v>
      </c>
      <c r="R45">
        <v>15</v>
      </c>
      <c r="S45">
        <v>12</v>
      </c>
      <c r="X45">
        <v>5471</v>
      </c>
      <c r="Y45">
        <v>6</v>
      </c>
      <c r="AA45">
        <v>547</v>
      </c>
      <c r="AB45">
        <v>3</v>
      </c>
    </row>
    <row r="46" spans="1:29">
      <c r="A46" t="s">
        <v>243</v>
      </c>
      <c r="B46" t="s">
        <v>247</v>
      </c>
      <c r="E46">
        <v>130</v>
      </c>
      <c r="F46">
        <v>3</v>
      </c>
      <c r="G46">
        <v>0</v>
      </c>
      <c r="I46">
        <v>130</v>
      </c>
      <c r="J46">
        <v>15</v>
      </c>
    </row>
    <row r="47" spans="1:29">
      <c r="A47" t="s">
        <v>243</v>
      </c>
      <c r="B47" t="s">
        <v>248</v>
      </c>
      <c r="E47">
        <v>155</v>
      </c>
      <c r="F47">
        <v>0</v>
      </c>
      <c r="G47">
        <v>0</v>
      </c>
      <c r="I47">
        <v>155</v>
      </c>
    </row>
    <row r="48" spans="1:29">
      <c r="B48" t="s">
        <v>249</v>
      </c>
      <c r="X48">
        <v>22</v>
      </c>
      <c r="Y48">
        <v>0</v>
      </c>
      <c r="AA48">
        <v>6</v>
      </c>
      <c r="AB48">
        <v>12</v>
      </c>
    </row>
    <row r="49" spans="1:29">
      <c r="B49" t="s">
        <v>250</v>
      </c>
      <c r="C49" s="1" t="s">
        <v>216</v>
      </c>
      <c r="X49">
        <v>1</v>
      </c>
      <c r="Y49">
        <v>0</v>
      </c>
      <c r="AA49">
        <v>1</v>
      </c>
      <c r="AB49">
        <v>10</v>
      </c>
    </row>
    <row r="50" spans="1:29">
      <c r="B50" t="s">
        <v>251</v>
      </c>
      <c r="G50">
        <v>692700</v>
      </c>
      <c r="I50">
        <v>20925</v>
      </c>
      <c r="J50">
        <v>6</v>
      </c>
      <c r="K50">
        <v>3</v>
      </c>
      <c r="P50">
        <v>3000</v>
      </c>
      <c r="R50">
        <v>90</v>
      </c>
      <c r="S50">
        <v>12</v>
      </c>
      <c r="T50">
        <v>6</v>
      </c>
      <c r="Y50">
        <v>224</v>
      </c>
      <c r="AA50">
        <v>6</v>
      </c>
      <c r="AB50">
        <v>15</v>
      </c>
      <c r="AC50">
        <v>4</v>
      </c>
    </row>
    <row r="51" spans="1:29">
      <c r="B51" t="s">
        <v>252</v>
      </c>
      <c r="E51">
        <v>79</v>
      </c>
      <c r="F51">
        <v>2</v>
      </c>
      <c r="G51">
        <v>0</v>
      </c>
      <c r="I51">
        <v>159</v>
      </c>
      <c r="N51">
        <v>25</v>
      </c>
      <c r="O51">
        <v>0</v>
      </c>
      <c r="P51">
        <v>0</v>
      </c>
      <c r="R51">
        <v>50</v>
      </c>
      <c r="W51">
        <v>181</v>
      </c>
      <c r="X51">
        <v>0</v>
      </c>
      <c r="Y51">
        <v>12</v>
      </c>
      <c r="AA51">
        <v>362</v>
      </c>
      <c r="AB51">
        <v>4</v>
      </c>
      <c r="AC51">
        <v>4</v>
      </c>
    </row>
    <row r="52" spans="1:29">
      <c r="B52" t="s">
        <v>253</v>
      </c>
      <c r="F52">
        <v>290</v>
      </c>
      <c r="G52">
        <v>2</v>
      </c>
      <c r="I52">
        <v>1233</v>
      </c>
      <c r="J52">
        <v>4</v>
      </c>
      <c r="K52">
        <v>2</v>
      </c>
      <c r="O52">
        <v>70</v>
      </c>
      <c r="P52">
        <v>0</v>
      </c>
      <c r="R52">
        <v>297</v>
      </c>
      <c r="S52">
        <v>10</v>
      </c>
      <c r="X52">
        <v>284</v>
      </c>
      <c r="Y52">
        <v>4</v>
      </c>
      <c r="AA52">
        <v>1208</v>
      </c>
      <c r="AB52">
        <v>8</v>
      </c>
      <c r="AC52">
        <v>4</v>
      </c>
    </row>
    <row r="53" spans="1:29">
      <c r="B53" t="s">
        <v>254</v>
      </c>
      <c r="F53">
        <v>1930</v>
      </c>
      <c r="G53">
        <v>7</v>
      </c>
      <c r="I53">
        <v>2413</v>
      </c>
      <c r="J53">
        <v>4</v>
      </c>
      <c r="K53">
        <v>7</v>
      </c>
      <c r="O53">
        <v>70</v>
      </c>
      <c r="P53">
        <v>0</v>
      </c>
      <c r="R53">
        <v>87</v>
      </c>
      <c r="S53">
        <v>10</v>
      </c>
      <c r="X53">
        <v>484</v>
      </c>
      <c r="Y53">
        <v>0</v>
      </c>
      <c r="AA53">
        <v>605</v>
      </c>
    </row>
    <row r="54" spans="1:29">
      <c r="B54" t="s">
        <v>255</v>
      </c>
      <c r="E54">
        <v>1</v>
      </c>
      <c r="F54">
        <v>1</v>
      </c>
      <c r="G54">
        <v>0</v>
      </c>
      <c r="I54">
        <v>5</v>
      </c>
    </row>
    <row r="55" spans="1:29">
      <c r="A55" t="s">
        <v>256</v>
      </c>
      <c r="B55" t="s">
        <v>257</v>
      </c>
      <c r="E55">
        <v>11955</v>
      </c>
      <c r="F55">
        <v>2</v>
      </c>
      <c r="G55">
        <v>0</v>
      </c>
      <c r="I55">
        <v>5977</v>
      </c>
      <c r="J55">
        <v>15</v>
      </c>
      <c r="N55">
        <v>120</v>
      </c>
      <c r="O55">
        <v>2</v>
      </c>
      <c r="P55">
        <v>9</v>
      </c>
      <c r="R55">
        <v>60</v>
      </c>
      <c r="S55">
        <v>5</v>
      </c>
      <c r="T55">
        <v>9</v>
      </c>
      <c r="W55">
        <v>1689</v>
      </c>
      <c r="X55">
        <v>1</v>
      </c>
      <c r="Y55">
        <v>0</v>
      </c>
      <c r="AA55">
        <v>844</v>
      </c>
      <c r="AB55">
        <v>12</v>
      </c>
      <c r="AC55">
        <v>6</v>
      </c>
    </row>
    <row r="56" spans="1:29">
      <c r="A56" t="s">
        <v>256</v>
      </c>
      <c r="B56" t="s">
        <v>258</v>
      </c>
      <c r="E56">
        <v>663</v>
      </c>
      <c r="F56">
        <v>0</v>
      </c>
      <c r="G56">
        <v>0</v>
      </c>
      <c r="I56">
        <v>574</v>
      </c>
      <c r="J56">
        <v>9</v>
      </c>
      <c r="K56">
        <v>11</v>
      </c>
      <c r="W56">
        <v>106</v>
      </c>
      <c r="X56">
        <v>2</v>
      </c>
      <c r="Y56">
        <v>0</v>
      </c>
      <c r="AA56">
        <v>76</v>
      </c>
    </row>
    <row r="57" spans="1:29">
      <c r="A57" t="s">
        <v>256</v>
      </c>
      <c r="B57" t="s">
        <v>259</v>
      </c>
      <c r="E57">
        <v>292</v>
      </c>
      <c r="F57">
        <v>2</v>
      </c>
      <c r="G57">
        <v>0</v>
      </c>
      <c r="I57">
        <v>804</v>
      </c>
      <c r="J57">
        <v>7</v>
      </c>
      <c r="K57">
        <v>6</v>
      </c>
    </row>
    <row r="58" spans="1:29">
      <c r="A58" t="s">
        <v>256</v>
      </c>
      <c r="B58" t="s">
        <v>260</v>
      </c>
      <c r="E58">
        <v>100</v>
      </c>
      <c r="F58">
        <v>0</v>
      </c>
      <c r="G58">
        <v>0</v>
      </c>
      <c r="I58">
        <v>175</v>
      </c>
    </row>
    <row r="59" spans="1:29">
      <c r="A59" t="s">
        <v>256</v>
      </c>
      <c r="B59" t="s">
        <v>261</v>
      </c>
      <c r="E59">
        <v>4790</v>
      </c>
      <c r="F59">
        <v>3</v>
      </c>
      <c r="G59">
        <v>20</v>
      </c>
      <c r="I59">
        <v>13175</v>
      </c>
      <c r="J59">
        <v>1</v>
      </c>
      <c r="N59">
        <v>321</v>
      </c>
      <c r="O59">
        <v>0</v>
      </c>
      <c r="P59">
        <v>0</v>
      </c>
      <c r="R59">
        <v>882</v>
      </c>
      <c r="S59">
        <v>15</v>
      </c>
      <c r="W59">
        <v>1551</v>
      </c>
      <c r="X59">
        <v>2</v>
      </c>
      <c r="Y59">
        <v>2</v>
      </c>
      <c r="AA59">
        <v>4266</v>
      </c>
      <c r="AB59">
        <v>13</v>
      </c>
      <c r="AC59">
        <v>5</v>
      </c>
    </row>
    <row r="60" spans="1:29">
      <c r="B60" t="s">
        <v>262</v>
      </c>
      <c r="I60">
        <v>140</v>
      </c>
      <c r="AA60">
        <v>44</v>
      </c>
    </row>
    <row r="61" spans="1:29">
      <c r="B61" t="s">
        <v>263</v>
      </c>
      <c r="D61">
        <v>57</v>
      </c>
      <c r="E61">
        <v>17</v>
      </c>
      <c r="F61">
        <v>3</v>
      </c>
      <c r="G61">
        <v>3</v>
      </c>
      <c r="I61">
        <v>607</v>
      </c>
      <c r="J61">
        <v>16</v>
      </c>
      <c r="K61">
        <v>8</v>
      </c>
      <c r="V61">
        <v>27</v>
      </c>
      <c r="W61">
        <v>13</v>
      </c>
      <c r="X61">
        <v>3</v>
      </c>
      <c r="Y61">
        <v>0</v>
      </c>
      <c r="AA61">
        <v>290</v>
      </c>
      <c r="AB61">
        <v>14</v>
      </c>
      <c r="AC61">
        <v>4</v>
      </c>
    </row>
    <row r="62" spans="1:29">
      <c r="B62" t="s">
        <v>264</v>
      </c>
      <c r="E62">
        <v>43</v>
      </c>
      <c r="F62">
        <v>1</v>
      </c>
      <c r="G62">
        <v>9</v>
      </c>
      <c r="I62">
        <v>151</v>
      </c>
      <c r="J62">
        <v>13</v>
      </c>
      <c r="N62">
        <v>1</v>
      </c>
      <c r="O62">
        <v>0</v>
      </c>
      <c r="P62">
        <v>0</v>
      </c>
      <c r="R62">
        <v>3</v>
      </c>
      <c r="S62">
        <v>10</v>
      </c>
      <c r="W62">
        <v>9</v>
      </c>
      <c r="X62">
        <v>2</v>
      </c>
      <c r="Y62">
        <v>0</v>
      </c>
      <c r="AA62">
        <v>33</v>
      </c>
      <c r="AB62">
        <v>5</v>
      </c>
    </row>
    <row r="63" spans="1:29">
      <c r="B63" t="s">
        <v>265</v>
      </c>
      <c r="G63">
        <v>4070</v>
      </c>
      <c r="I63">
        <v>457</v>
      </c>
      <c r="J63">
        <v>17</v>
      </c>
      <c r="K63">
        <v>6</v>
      </c>
      <c r="P63">
        <v>2000</v>
      </c>
      <c r="R63">
        <v>225</v>
      </c>
      <c r="Y63">
        <v>22535</v>
      </c>
      <c r="AA63">
        <v>2535</v>
      </c>
      <c r="AB63">
        <v>3</v>
      </c>
      <c r="AC63">
        <v>9</v>
      </c>
    </row>
    <row r="64" spans="1:29">
      <c r="B64" t="s">
        <v>266</v>
      </c>
      <c r="F64">
        <v>30</v>
      </c>
      <c r="G64">
        <v>0</v>
      </c>
      <c r="I64">
        <v>26</v>
      </c>
      <c r="J64">
        <v>5</v>
      </c>
    </row>
    <row r="65" spans="1:29">
      <c r="A65" t="s">
        <v>124</v>
      </c>
      <c r="B65" t="s">
        <v>267</v>
      </c>
      <c r="G65">
        <v>2036</v>
      </c>
      <c r="I65">
        <v>101</v>
      </c>
      <c r="J65">
        <v>16</v>
      </c>
      <c r="P65">
        <v>1309</v>
      </c>
      <c r="R65">
        <v>65</v>
      </c>
      <c r="S65">
        <v>9</v>
      </c>
      <c r="Y65">
        <v>5061</v>
      </c>
      <c r="AA65">
        <v>253</v>
      </c>
      <c r="AB65">
        <v>1</v>
      </c>
    </row>
    <row r="66" spans="1:29">
      <c r="A66" t="s">
        <v>124</v>
      </c>
      <c r="B66" t="s">
        <v>268</v>
      </c>
      <c r="G66">
        <v>1404</v>
      </c>
      <c r="I66">
        <v>73</v>
      </c>
      <c r="J66">
        <v>2</v>
      </c>
      <c r="K66">
        <v>6</v>
      </c>
    </row>
    <row r="67" spans="1:29">
      <c r="A67" t="s">
        <v>124</v>
      </c>
      <c r="B67" t="s">
        <v>269</v>
      </c>
      <c r="G67">
        <v>1995</v>
      </c>
      <c r="I67">
        <v>99</v>
      </c>
      <c r="J67">
        <v>15</v>
      </c>
      <c r="P67" t="s">
        <v>270</v>
      </c>
      <c r="R67">
        <v>174</v>
      </c>
      <c r="S67">
        <v>8</v>
      </c>
      <c r="T67">
        <v>10</v>
      </c>
      <c r="Y67" t="s">
        <v>271</v>
      </c>
      <c r="AA67">
        <v>168</v>
      </c>
      <c r="AB67">
        <v>6</v>
      </c>
      <c r="AC67">
        <v>5</v>
      </c>
    </row>
    <row r="68" spans="1:29">
      <c r="A68" t="s">
        <v>124</v>
      </c>
      <c r="B68" t="s">
        <v>272</v>
      </c>
      <c r="G68">
        <v>10</v>
      </c>
      <c r="I68">
        <v>17</v>
      </c>
      <c r="J68">
        <v>10</v>
      </c>
    </row>
    <row r="69" spans="1:29">
      <c r="A69" t="s">
        <v>124</v>
      </c>
      <c r="B69" t="s">
        <v>273</v>
      </c>
      <c r="G69">
        <v>60</v>
      </c>
      <c r="I69">
        <v>36</v>
      </c>
    </row>
    <row r="70" spans="1:29">
      <c r="B70" t="s">
        <v>274</v>
      </c>
      <c r="W70">
        <v>6</v>
      </c>
      <c r="X70">
        <v>0</v>
      </c>
      <c r="Y70">
        <v>0</v>
      </c>
      <c r="AA70">
        <v>2</v>
      </c>
      <c r="AB70">
        <v>14</v>
      </c>
    </row>
    <row r="71" spans="1:29">
      <c r="B71" t="s">
        <v>275</v>
      </c>
      <c r="I71">
        <v>32</v>
      </c>
      <c r="J71">
        <v>6</v>
      </c>
      <c r="K71">
        <v>6</v>
      </c>
      <c r="AA71">
        <v>124</v>
      </c>
      <c r="AB71">
        <v>11</v>
      </c>
      <c r="AC71">
        <v>6</v>
      </c>
    </row>
    <row r="72" spans="1:29">
      <c r="B72" t="s">
        <v>276</v>
      </c>
      <c r="E72">
        <v>91</v>
      </c>
      <c r="F72">
        <v>0</v>
      </c>
      <c r="G72">
        <v>0</v>
      </c>
      <c r="I72">
        <v>102</v>
      </c>
      <c r="J72">
        <v>7</v>
      </c>
      <c r="K72">
        <v>6</v>
      </c>
    </row>
    <row r="73" spans="1:29">
      <c r="B73" t="s">
        <v>277</v>
      </c>
      <c r="I73">
        <v>38300</v>
      </c>
      <c r="J73">
        <v>13</v>
      </c>
      <c r="K73">
        <v>7</v>
      </c>
      <c r="R73">
        <v>364</v>
      </c>
      <c r="AA73">
        <v>4</v>
      </c>
      <c r="AB73">
        <v>10</v>
      </c>
    </row>
    <row r="74" spans="1:29">
      <c r="B74" t="s">
        <v>278</v>
      </c>
      <c r="I74">
        <v>90</v>
      </c>
      <c r="R74">
        <v>10</v>
      </c>
      <c r="S74">
        <v>14</v>
      </c>
      <c r="AA74">
        <v>307</v>
      </c>
      <c r="AB74">
        <v>3</v>
      </c>
    </row>
    <row r="75" spans="1:29">
      <c r="B75" t="s">
        <v>279</v>
      </c>
      <c r="G75">
        <v>355</v>
      </c>
      <c r="I75">
        <v>53</v>
      </c>
      <c r="J75">
        <v>5</v>
      </c>
    </row>
    <row r="76" spans="1:29">
      <c r="B76" t="s">
        <v>280</v>
      </c>
      <c r="D76">
        <v>6</v>
      </c>
      <c r="E76">
        <v>2</v>
      </c>
      <c r="F76">
        <v>6</v>
      </c>
      <c r="I76">
        <v>123</v>
      </c>
      <c r="J76">
        <v>19</v>
      </c>
      <c r="K76">
        <v>1</v>
      </c>
    </row>
    <row r="77" spans="1:29">
      <c r="B77" t="s">
        <v>281</v>
      </c>
      <c r="E77">
        <v>402</v>
      </c>
      <c r="F77">
        <v>1</v>
      </c>
      <c r="G77">
        <v>0</v>
      </c>
      <c r="I77">
        <v>1407</v>
      </c>
      <c r="J77">
        <v>17</v>
      </c>
      <c r="K77">
        <v>6</v>
      </c>
      <c r="N77">
        <v>45</v>
      </c>
      <c r="O77">
        <v>0</v>
      </c>
      <c r="P77">
        <v>0</v>
      </c>
      <c r="R77">
        <v>157</v>
      </c>
      <c r="S77">
        <v>10</v>
      </c>
      <c r="W77">
        <v>35</v>
      </c>
      <c r="X77">
        <v>1</v>
      </c>
      <c r="Y77">
        <v>0</v>
      </c>
      <c r="AA77">
        <v>123</v>
      </c>
      <c r="AB77">
        <v>7</v>
      </c>
      <c r="AC77">
        <v>6</v>
      </c>
    </row>
    <row r="78" spans="1:29">
      <c r="B78" t="s">
        <v>282</v>
      </c>
      <c r="E78">
        <v>2</v>
      </c>
      <c r="F78">
        <v>0</v>
      </c>
      <c r="G78">
        <v>0</v>
      </c>
      <c r="I78">
        <v>3</v>
      </c>
    </row>
    <row r="79" spans="1:29">
      <c r="B79" t="s">
        <v>283</v>
      </c>
      <c r="C79" s="1" t="s">
        <v>284</v>
      </c>
      <c r="F79">
        <v>517</v>
      </c>
      <c r="G79">
        <v>0</v>
      </c>
      <c r="I79">
        <v>232</v>
      </c>
      <c r="J79">
        <v>13</v>
      </c>
      <c r="X79">
        <v>2218</v>
      </c>
      <c r="Y79">
        <v>0</v>
      </c>
      <c r="AA79">
        <v>998</v>
      </c>
      <c r="AB79">
        <v>2</v>
      </c>
    </row>
    <row r="80" spans="1:29">
      <c r="B80" t="s">
        <v>285</v>
      </c>
      <c r="AA80">
        <v>311</v>
      </c>
      <c r="AB80">
        <v>13</v>
      </c>
      <c r="AC80">
        <v>5</v>
      </c>
    </row>
    <row r="81" spans="2:29">
      <c r="B81" t="s">
        <v>286</v>
      </c>
      <c r="W81">
        <v>1</v>
      </c>
      <c r="X81">
        <v>1</v>
      </c>
      <c r="Y81">
        <v>0</v>
      </c>
      <c r="AA81">
        <v>9</v>
      </c>
      <c r="AB81">
        <v>13</v>
      </c>
      <c r="AC81">
        <v>9</v>
      </c>
    </row>
    <row r="82" spans="2:29">
      <c r="B82" t="s">
        <v>287</v>
      </c>
      <c r="C82" s="1" t="s">
        <v>288</v>
      </c>
      <c r="G82">
        <v>67466</v>
      </c>
      <c r="I82">
        <v>2248</v>
      </c>
      <c r="J82">
        <v>17</v>
      </c>
      <c r="K82">
        <v>4</v>
      </c>
      <c r="Y82">
        <v>14</v>
      </c>
      <c r="AB82">
        <v>9</v>
      </c>
      <c r="AC82">
        <v>4</v>
      </c>
    </row>
    <row r="83" spans="2:29">
      <c r="B83" t="s">
        <v>289</v>
      </c>
      <c r="AA83">
        <v>2</v>
      </c>
      <c r="AB83">
        <v>10</v>
      </c>
    </row>
    <row r="84" spans="2:29">
      <c r="B84" t="s">
        <v>290</v>
      </c>
      <c r="F84">
        <v>289</v>
      </c>
      <c r="G84">
        <v>4</v>
      </c>
      <c r="I84">
        <v>506</v>
      </c>
      <c r="J84">
        <v>3</v>
      </c>
      <c r="K84">
        <v>9</v>
      </c>
      <c r="O84">
        <v>19</v>
      </c>
      <c r="P84">
        <v>0</v>
      </c>
      <c r="R84">
        <v>33</v>
      </c>
      <c r="S84">
        <v>5</v>
      </c>
      <c r="X84">
        <v>399</v>
      </c>
      <c r="Y84">
        <v>11</v>
      </c>
      <c r="AA84">
        <v>699</v>
      </c>
      <c r="AB84">
        <v>9</v>
      </c>
    </row>
    <row r="85" spans="2:29">
      <c r="B85" t="s">
        <v>291</v>
      </c>
      <c r="F85">
        <v>18</v>
      </c>
      <c r="G85">
        <v>0</v>
      </c>
      <c r="I85">
        <v>31</v>
      </c>
      <c r="J85">
        <v>10</v>
      </c>
      <c r="X85">
        <v>438</v>
      </c>
      <c r="Y85">
        <v>12</v>
      </c>
      <c r="AA85">
        <v>767</v>
      </c>
      <c r="AB85">
        <v>16</v>
      </c>
      <c r="AC85">
        <v>3</v>
      </c>
    </row>
    <row r="86" spans="2:29">
      <c r="B86" t="s">
        <v>292</v>
      </c>
      <c r="I86">
        <v>5</v>
      </c>
    </row>
    <row r="87" spans="2:29">
      <c r="B87" t="s">
        <v>161</v>
      </c>
      <c r="E87">
        <v>138</v>
      </c>
      <c r="F87">
        <v>0</v>
      </c>
      <c r="G87">
        <v>9</v>
      </c>
      <c r="I87">
        <v>414</v>
      </c>
      <c r="J87">
        <v>4</v>
      </c>
      <c r="K87">
        <v>9</v>
      </c>
      <c r="N87">
        <v>40</v>
      </c>
      <c r="O87">
        <v>0</v>
      </c>
      <c r="P87">
        <v>0</v>
      </c>
      <c r="R87">
        <v>120</v>
      </c>
      <c r="W87">
        <v>110</v>
      </c>
      <c r="X87">
        <v>1</v>
      </c>
      <c r="Y87">
        <v>0</v>
      </c>
      <c r="AA87">
        <v>330</v>
      </c>
      <c r="AB87">
        <v>15</v>
      </c>
    </row>
    <row r="88" spans="2:29">
      <c r="B88" t="s">
        <v>293</v>
      </c>
      <c r="I88">
        <v>6136</v>
      </c>
      <c r="J88">
        <v>8</v>
      </c>
      <c r="AA88">
        <v>97</v>
      </c>
    </row>
    <row r="89" spans="2:29">
      <c r="B89" t="s">
        <v>294</v>
      </c>
      <c r="W89">
        <v>14</v>
      </c>
      <c r="X89">
        <v>0</v>
      </c>
      <c r="Y89">
        <v>0</v>
      </c>
      <c r="AA89">
        <v>14</v>
      </c>
    </row>
    <row r="90" spans="2:29">
      <c r="B90" t="s">
        <v>295</v>
      </c>
      <c r="I90">
        <v>164</v>
      </c>
      <c r="AA90">
        <v>282</v>
      </c>
      <c r="AB90">
        <v>13</v>
      </c>
      <c r="AC90">
        <v>6</v>
      </c>
    </row>
    <row r="91" spans="2:29">
      <c r="B91" t="s">
        <v>296</v>
      </c>
      <c r="W91">
        <v>22</v>
      </c>
      <c r="X91">
        <v>0</v>
      </c>
      <c r="Y91">
        <v>25</v>
      </c>
      <c r="AA91">
        <v>31</v>
      </c>
      <c r="AB91">
        <v>13</v>
      </c>
      <c r="AC91">
        <v>4</v>
      </c>
    </row>
    <row r="92" spans="2:29">
      <c r="B92" t="s">
        <v>297</v>
      </c>
      <c r="E92">
        <v>1039</v>
      </c>
      <c r="F92">
        <v>0</v>
      </c>
      <c r="G92">
        <v>5</v>
      </c>
      <c r="I92">
        <v>2857</v>
      </c>
      <c r="J92">
        <v>7</v>
      </c>
      <c r="K92">
        <v>4</v>
      </c>
      <c r="N92">
        <v>2</v>
      </c>
      <c r="O92">
        <v>0</v>
      </c>
      <c r="P92">
        <v>0</v>
      </c>
      <c r="R92">
        <v>5</v>
      </c>
      <c r="S92">
        <v>10</v>
      </c>
      <c r="W92">
        <v>129</v>
      </c>
      <c r="X92">
        <v>1</v>
      </c>
      <c r="Y92">
        <v>8</v>
      </c>
      <c r="AA92">
        <v>355</v>
      </c>
      <c r="AB92">
        <v>12</v>
      </c>
      <c r="AC92">
        <v>8</v>
      </c>
    </row>
    <row r="93" spans="2:29">
      <c r="B93" t="s">
        <v>298</v>
      </c>
      <c r="E93">
        <v>20</v>
      </c>
      <c r="F93">
        <v>0</v>
      </c>
      <c r="G93">
        <v>0</v>
      </c>
      <c r="I93">
        <v>73</v>
      </c>
    </row>
    <row r="94" spans="2:29">
      <c r="B94" t="s">
        <v>299</v>
      </c>
      <c r="I94">
        <v>185</v>
      </c>
    </row>
    <row r="95" spans="2:29">
      <c r="B95" t="s">
        <v>301</v>
      </c>
      <c r="I95">
        <v>154</v>
      </c>
      <c r="J95">
        <v>5</v>
      </c>
      <c r="R95">
        <v>27</v>
      </c>
      <c r="S95">
        <v>8</v>
      </c>
      <c r="T95">
        <v>6</v>
      </c>
      <c r="AA95">
        <v>130</v>
      </c>
      <c r="AB95">
        <v>10</v>
      </c>
    </row>
    <row r="96" spans="2:29">
      <c r="B96" t="s">
        <v>300</v>
      </c>
      <c r="G96">
        <v>6316</v>
      </c>
      <c r="I96">
        <v>315</v>
      </c>
      <c r="J96">
        <v>16</v>
      </c>
      <c r="P96">
        <v>100</v>
      </c>
      <c r="R96">
        <v>5</v>
      </c>
    </row>
    <row r="97" spans="1:29">
      <c r="B97" t="s">
        <v>180</v>
      </c>
      <c r="AA97">
        <v>36</v>
      </c>
    </row>
    <row r="98" spans="1:29">
      <c r="B98" t="s">
        <v>302</v>
      </c>
      <c r="D98">
        <v>0</v>
      </c>
      <c r="E98">
        <v>3</v>
      </c>
      <c r="F98">
        <v>57</v>
      </c>
      <c r="I98">
        <v>7</v>
      </c>
      <c r="J98">
        <v>16</v>
      </c>
      <c r="K98">
        <v>2</v>
      </c>
      <c r="M98" s="13">
        <v>1</v>
      </c>
      <c r="N98">
        <v>3</v>
      </c>
      <c r="O98">
        <v>59</v>
      </c>
      <c r="R98">
        <v>15</v>
      </c>
      <c r="S98">
        <v>17</v>
      </c>
      <c r="T98">
        <v>5</v>
      </c>
    </row>
    <row r="99" spans="1:29">
      <c r="B99" t="s">
        <v>303</v>
      </c>
      <c r="I99">
        <v>462</v>
      </c>
      <c r="J99">
        <v>9</v>
      </c>
      <c r="K99">
        <v>6</v>
      </c>
      <c r="R99">
        <v>46</v>
      </c>
      <c r="S99">
        <v>13</v>
      </c>
      <c r="AA99">
        <v>98</v>
      </c>
      <c r="AB99">
        <v>16</v>
      </c>
    </row>
    <row r="100" spans="1:29">
      <c r="B100" t="s">
        <v>304</v>
      </c>
      <c r="Y100">
        <v>8</v>
      </c>
      <c r="AA100">
        <v>16</v>
      </c>
    </row>
    <row r="101" spans="1:29">
      <c r="B101" t="s">
        <v>305</v>
      </c>
      <c r="Y101">
        <v>34</v>
      </c>
      <c r="AA101">
        <v>127</v>
      </c>
      <c r="AB101">
        <v>10</v>
      </c>
    </row>
    <row r="102" spans="1:29">
      <c r="A102" t="s">
        <v>306</v>
      </c>
      <c r="B102" t="s">
        <v>307</v>
      </c>
      <c r="G102">
        <v>706</v>
      </c>
      <c r="I102">
        <v>2471</v>
      </c>
      <c r="Y102">
        <v>180</v>
      </c>
      <c r="AA102">
        <v>630</v>
      </c>
    </row>
    <row r="103" spans="1:29">
      <c r="A103" t="s">
        <v>306</v>
      </c>
      <c r="B103" t="s">
        <v>308</v>
      </c>
      <c r="G103">
        <v>624</v>
      </c>
      <c r="I103">
        <v>1232</v>
      </c>
      <c r="J103">
        <v>8</v>
      </c>
      <c r="Y103">
        <v>308</v>
      </c>
      <c r="AA103">
        <v>608</v>
      </c>
      <c r="AB103">
        <v>6</v>
      </c>
    </row>
    <row r="104" spans="1:29">
      <c r="A104" t="s">
        <v>306</v>
      </c>
      <c r="B104" t="s">
        <v>309</v>
      </c>
      <c r="I104">
        <v>90</v>
      </c>
      <c r="AA104">
        <v>1607</v>
      </c>
    </row>
    <row r="105" spans="1:29">
      <c r="A105" t="s">
        <v>306</v>
      </c>
      <c r="B105" t="s">
        <v>310</v>
      </c>
      <c r="I105">
        <v>5</v>
      </c>
      <c r="J105">
        <v>5</v>
      </c>
      <c r="AA105">
        <v>131</v>
      </c>
      <c r="AB105">
        <v>13</v>
      </c>
    </row>
    <row r="106" spans="1:29">
      <c r="A106" t="s">
        <v>306</v>
      </c>
      <c r="B106" t="s">
        <v>311</v>
      </c>
      <c r="C106" s="1" t="s">
        <v>134</v>
      </c>
      <c r="G106">
        <v>148</v>
      </c>
      <c r="I106">
        <v>1628</v>
      </c>
      <c r="Y106">
        <v>93</v>
      </c>
      <c r="AA106">
        <v>1023</v>
      </c>
    </row>
    <row r="107" spans="1:29">
      <c r="A107" t="s">
        <v>306</v>
      </c>
      <c r="B107" t="s">
        <v>312</v>
      </c>
      <c r="G107">
        <v>300</v>
      </c>
      <c r="I107">
        <v>33</v>
      </c>
      <c r="J107">
        <v>15</v>
      </c>
    </row>
    <row r="108" spans="1:29">
      <c r="A108" t="s">
        <v>306</v>
      </c>
      <c r="B108" t="s">
        <v>313</v>
      </c>
      <c r="G108">
        <v>424</v>
      </c>
      <c r="I108">
        <v>4452</v>
      </c>
      <c r="Y108">
        <v>323</v>
      </c>
      <c r="AA108">
        <v>3391</v>
      </c>
      <c r="AB108">
        <v>10</v>
      </c>
    </row>
    <row r="109" spans="1:29">
      <c r="A109" t="s">
        <v>306</v>
      </c>
      <c r="B109" t="s">
        <v>314</v>
      </c>
      <c r="G109">
        <v>3814</v>
      </c>
      <c r="I109">
        <v>29081</v>
      </c>
      <c r="J109">
        <v>15</v>
      </c>
    </row>
    <row r="110" spans="1:29">
      <c r="A110" t="s">
        <v>306</v>
      </c>
      <c r="B110" t="s">
        <v>315</v>
      </c>
      <c r="G110">
        <v>500</v>
      </c>
      <c r="I110">
        <v>18</v>
      </c>
      <c r="J110">
        <v>7</v>
      </c>
      <c r="K110">
        <v>6</v>
      </c>
    </row>
    <row r="111" spans="1:29">
      <c r="A111" t="s">
        <v>306</v>
      </c>
      <c r="B111" t="s">
        <v>316</v>
      </c>
      <c r="G111">
        <v>6410</v>
      </c>
      <c r="I111">
        <v>480</v>
      </c>
      <c r="J111">
        <v>15</v>
      </c>
      <c r="P111">
        <v>1000</v>
      </c>
      <c r="R111">
        <v>75</v>
      </c>
      <c r="Y111">
        <v>14853</v>
      </c>
      <c r="AA111">
        <v>1113</v>
      </c>
      <c r="AB111">
        <v>19</v>
      </c>
      <c r="AC111">
        <v>6</v>
      </c>
    </row>
    <row r="112" spans="1:29">
      <c r="A112" t="s">
        <v>306</v>
      </c>
      <c r="B112" t="s">
        <v>317</v>
      </c>
      <c r="I112">
        <v>188</v>
      </c>
      <c r="AA112">
        <v>774</v>
      </c>
      <c r="AB112">
        <v>6</v>
      </c>
    </row>
    <row r="113" spans="1:29">
      <c r="A113" t="s">
        <v>306</v>
      </c>
      <c r="B113" t="s">
        <v>318</v>
      </c>
      <c r="G113">
        <v>500</v>
      </c>
      <c r="I113">
        <v>53</v>
      </c>
      <c r="J113">
        <v>2</v>
      </c>
      <c r="K113">
        <v>6</v>
      </c>
    </row>
    <row r="114" spans="1:29">
      <c r="A114" t="s">
        <v>306</v>
      </c>
      <c r="B114" t="s">
        <v>319</v>
      </c>
      <c r="O114">
        <v>100</v>
      </c>
      <c r="P114">
        <v>0</v>
      </c>
      <c r="R114">
        <v>170</v>
      </c>
      <c r="X114">
        <v>312</v>
      </c>
      <c r="Y114">
        <v>0</v>
      </c>
      <c r="AA114">
        <v>530</v>
      </c>
      <c r="AB114">
        <v>8</v>
      </c>
    </row>
    <row r="115" spans="1:29">
      <c r="A115" t="s">
        <v>306</v>
      </c>
      <c r="B115" t="s">
        <v>320</v>
      </c>
      <c r="G115">
        <v>25810</v>
      </c>
      <c r="I115">
        <v>4194</v>
      </c>
      <c r="J115">
        <v>2</v>
      </c>
      <c r="K115">
        <v>6</v>
      </c>
      <c r="P115">
        <v>1000</v>
      </c>
      <c r="R115">
        <v>162</v>
      </c>
      <c r="S115">
        <v>10</v>
      </c>
      <c r="Y115">
        <v>17612</v>
      </c>
      <c r="AA115">
        <v>2861</v>
      </c>
      <c r="AB115">
        <v>19</v>
      </c>
    </row>
    <row r="116" spans="1:29">
      <c r="A116" t="s">
        <v>306</v>
      </c>
      <c r="B116" t="s">
        <v>321</v>
      </c>
      <c r="F116">
        <v>402</v>
      </c>
      <c r="G116">
        <v>4</v>
      </c>
      <c r="I116">
        <v>85</v>
      </c>
      <c r="J116">
        <v>9</v>
      </c>
      <c r="K116">
        <v>6</v>
      </c>
      <c r="X116">
        <v>35</v>
      </c>
      <c r="Y116">
        <v>6</v>
      </c>
      <c r="AA116">
        <v>7</v>
      </c>
      <c r="AB116">
        <v>10</v>
      </c>
      <c r="AC116">
        <v>3</v>
      </c>
    </row>
    <row r="117" spans="1:29">
      <c r="A117" t="s">
        <v>306</v>
      </c>
      <c r="B117" t="s">
        <v>322</v>
      </c>
      <c r="F117">
        <v>355</v>
      </c>
      <c r="G117">
        <v>0</v>
      </c>
      <c r="I117">
        <v>75</v>
      </c>
      <c r="J117">
        <v>8</v>
      </c>
      <c r="K117">
        <v>9</v>
      </c>
      <c r="X117">
        <v>46</v>
      </c>
      <c r="Y117">
        <v>8</v>
      </c>
      <c r="AA117">
        <v>9</v>
      </c>
      <c r="AB117">
        <v>17</v>
      </c>
      <c r="AC117">
        <v>7</v>
      </c>
    </row>
    <row r="118" spans="1:29">
      <c r="A118" t="s">
        <v>306</v>
      </c>
      <c r="B118" t="s">
        <v>323</v>
      </c>
      <c r="AA118">
        <v>160</v>
      </c>
    </row>
    <row r="119" spans="1:29">
      <c r="A119" t="s">
        <v>306</v>
      </c>
      <c r="B119" t="s">
        <v>324</v>
      </c>
      <c r="E119">
        <v>13</v>
      </c>
      <c r="F119">
        <v>1</v>
      </c>
      <c r="G119">
        <v>16</v>
      </c>
      <c r="I119">
        <v>84</v>
      </c>
      <c r="J119">
        <v>7</v>
      </c>
      <c r="K119">
        <v>6</v>
      </c>
    </row>
    <row r="120" spans="1:29">
      <c r="A120" t="s">
        <v>306</v>
      </c>
      <c r="B120" t="s">
        <v>325</v>
      </c>
      <c r="I120">
        <v>1188</v>
      </c>
      <c r="J120">
        <v>10</v>
      </c>
      <c r="R120">
        <v>29</v>
      </c>
      <c r="S120">
        <v>13</v>
      </c>
      <c r="T120">
        <v>3</v>
      </c>
      <c r="AA120">
        <v>139</v>
      </c>
    </row>
    <row r="121" spans="1:29">
      <c r="B121" t="s">
        <v>80</v>
      </c>
      <c r="I121">
        <v>14128</v>
      </c>
      <c r="J121">
        <v>2</v>
      </c>
      <c r="R121">
        <v>792</v>
      </c>
      <c r="S121">
        <v>9</v>
      </c>
      <c r="T121">
        <v>8</v>
      </c>
      <c r="AA121">
        <v>18701</v>
      </c>
      <c r="AB121">
        <v>5</v>
      </c>
      <c r="AC121">
        <v>11</v>
      </c>
    </row>
    <row r="122" spans="1:29" s="14" customFormat="1">
      <c r="A122" s="14" t="s">
        <v>81</v>
      </c>
      <c r="C122" s="15"/>
      <c r="I122" s="14">
        <v>448363</v>
      </c>
      <c r="J122" s="14">
        <v>19</v>
      </c>
      <c r="K122" s="14">
        <v>3</v>
      </c>
      <c r="L122" s="15"/>
      <c r="R122" s="14">
        <v>6211</v>
      </c>
      <c r="S122" s="14">
        <v>19</v>
      </c>
      <c r="T122" s="14">
        <v>7</v>
      </c>
      <c r="U122" s="15"/>
      <c r="AA122" s="14">
        <v>88384</v>
      </c>
      <c r="AB122" s="14">
        <v>18</v>
      </c>
      <c r="AC122" s="14">
        <v>7</v>
      </c>
    </row>
    <row r="123" spans="1:29">
      <c r="I123">
        <f>SUM(I4:I121)</f>
        <v>448328</v>
      </c>
      <c r="J123">
        <f>SUM(J4:J121)</f>
        <v>703</v>
      </c>
      <c r="K123">
        <f>SUM(K4:K121)</f>
        <v>195</v>
      </c>
      <c r="R123">
        <f>SUM(R4:R121)</f>
        <v>6198</v>
      </c>
      <c r="S123">
        <f>SUM(S4:S121)</f>
        <v>274</v>
      </c>
      <c r="T123">
        <f>SUM(T4:T121)</f>
        <v>67</v>
      </c>
      <c r="AA123">
        <f>SUM(AA4:AA121)</f>
        <v>88354</v>
      </c>
      <c r="AB123">
        <f>SUM(AB4:AB121)</f>
        <v>604</v>
      </c>
      <c r="AC123">
        <f>SUM(AC4:AC121)</f>
        <v>175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Import into GB p173</vt:lpstr>
      <vt:lpstr>F. Produce export p177</vt:lpstr>
      <vt:lpstr>Br. Produce export p180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Rolinde</dc:creator>
  <cp:lastModifiedBy>Rolinde</cp:lastModifiedBy>
  <dcterms:created xsi:type="dcterms:W3CDTF">2014-11-07T11:22:00Z</dcterms:created>
  <dcterms:modified xsi:type="dcterms:W3CDTF">2014-11-13T13:54:46Z</dcterms:modified>
</cp:coreProperties>
</file>