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Import into GB p154" sheetId="1" r:id="rId1"/>
    <sheet name="F. Produce export p157" sheetId="2" r:id="rId2"/>
    <sheet name="Br Produce export p161" sheetId="3" r:id="rId3"/>
  </sheets>
  <calcPr calcId="125725"/>
</workbook>
</file>

<file path=xl/calcChain.xml><?xml version="1.0" encoding="utf-8"?>
<calcChain xmlns="http://schemas.openxmlformats.org/spreadsheetml/2006/main">
  <c r="I105" i="3"/>
  <c r="J105"/>
  <c r="K105"/>
  <c r="R105"/>
  <c r="S105"/>
  <c r="T105"/>
  <c r="AA105"/>
  <c r="AB105"/>
  <c r="AC105"/>
  <c r="I67" i="2"/>
  <c r="J67"/>
  <c r="K67"/>
  <c r="R67"/>
  <c r="S67"/>
  <c r="T67"/>
  <c r="AA67"/>
  <c r="AB67"/>
  <c r="AC67"/>
  <c r="I65" i="1"/>
  <c r="J65"/>
  <c r="K65"/>
  <c r="AA65"/>
  <c r="AB65"/>
  <c r="AC65"/>
  <c r="R65"/>
  <c r="S65"/>
  <c r="T65"/>
</calcChain>
</file>

<file path=xl/sharedStrings.xml><?xml version="1.0" encoding="utf-8"?>
<sst xmlns="http://schemas.openxmlformats.org/spreadsheetml/2006/main" count="537" uniqueCount="267">
  <si>
    <t>Africa</t>
  </si>
  <si>
    <t>Sierra Leone</t>
  </si>
  <si>
    <t>Cape of Good Hope</t>
  </si>
  <si>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</si>
  <si>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</si>
  <si>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</si>
  <si>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</si>
  <si>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</si>
  <si>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</si>
  <si>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</si>
  <si>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</si>
  <si>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</si>
  <si>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</si>
  <si>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</si>
  <si>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</si>
  <si>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</si>
  <si>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</si>
  <si>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</si>
  <si>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Books Bound</t>
  </si>
  <si>
    <t>Books Unbound</t>
  </si>
  <si>
    <t>Bottles Glass</t>
  </si>
  <si>
    <t>Bugle Great</t>
  </si>
  <si>
    <t>Cattle Horses</t>
  </si>
  <si>
    <t>Corn Pease</t>
  </si>
  <si>
    <t>Drugs</t>
  </si>
  <si>
    <t>Almonds Bitter</t>
  </si>
  <si>
    <t>Aloes Unrated</t>
  </si>
  <si>
    <t>Benjamin</t>
  </si>
  <si>
    <t>Cocules India</t>
  </si>
  <si>
    <t>Gum Arabic</t>
  </si>
  <si>
    <t>Gum Copal</t>
  </si>
  <si>
    <t>Gum Senegal</t>
  </si>
  <si>
    <t>Oil Palm</t>
  </si>
  <si>
    <t>Senna</t>
  </si>
  <si>
    <t>Other Drugs</t>
  </si>
  <si>
    <t>Dye Stuffs</t>
  </si>
  <si>
    <t>Camwood</t>
  </si>
  <si>
    <t>Ebony</t>
  </si>
  <si>
    <t>Indigo</t>
  </si>
  <si>
    <t>Redwood</t>
  </si>
  <si>
    <t>Safflour</t>
  </si>
  <si>
    <t>Earthern Ware Unrated</t>
  </si>
  <si>
    <t>Elephants Teeth</t>
  </si>
  <si>
    <t>Feathers Ostrich Undressed</t>
  </si>
  <si>
    <t>Flower Roots &amp; Trees</t>
  </si>
  <si>
    <t>Fruit Olives</t>
  </si>
  <si>
    <t>H G</t>
  </si>
  <si>
    <t>Grocery</t>
  </si>
  <si>
    <t>Almonds not Jordan</t>
  </si>
  <si>
    <t>Cloves</t>
  </si>
  <si>
    <t>Coffee</t>
  </si>
  <si>
    <t>Ginger</t>
  </si>
  <si>
    <t>Rice</t>
  </si>
  <si>
    <t>Succards</t>
  </si>
  <si>
    <t>Sugar Brown</t>
  </si>
  <si>
    <t>Tamarinds</t>
  </si>
  <si>
    <t>Hides Ox or Cow</t>
  </si>
  <si>
    <t>Hides Indian</t>
  </si>
  <si>
    <t>Iron Bar</t>
  </si>
  <si>
    <t>Iron Cast</t>
  </si>
  <si>
    <t>Linen Sails Foreign made</t>
  </si>
  <si>
    <t>Musical Instruments</t>
  </si>
  <si>
    <t>Oil Train</t>
  </si>
  <si>
    <t>Provisions Beef</t>
  </si>
  <si>
    <t>barrel</t>
  </si>
  <si>
    <t>4.5</t>
  </si>
  <si>
    <t>Provisions Pork</t>
  </si>
  <si>
    <t>Seeds Garden</t>
  </si>
  <si>
    <t>Skins</t>
  </si>
  <si>
    <t>Calf Raw</t>
  </si>
  <si>
    <t>doz n</t>
  </si>
  <si>
    <t>Goat Raw</t>
  </si>
  <si>
    <t>Seal</t>
  </si>
  <si>
    <t>Other Skins</t>
  </si>
  <si>
    <t>Tortoishell</t>
  </si>
  <si>
    <t>Wax Bees</t>
  </si>
  <si>
    <t>Whalefins</t>
  </si>
  <si>
    <t>Wine</t>
  </si>
  <si>
    <t>Cape</t>
  </si>
  <si>
    <t>Madeira</t>
  </si>
  <si>
    <t>Portugal</t>
  </si>
  <si>
    <t>Spanish</t>
  </si>
  <si>
    <t>Other Wines</t>
  </si>
  <si>
    <t>Wood at value</t>
  </si>
  <si>
    <t>Wool cotton</t>
  </si>
  <si>
    <t>Wool Sheeps</t>
  </si>
  <si>
    <t>Miscellaneous Articles</t>
  </si>
  <si>
    <t>TOTAL</t>
  </si>
  <si>
    <t xml:space="preserve">t h g </t>
  </si>
  <si>
    <t>n</t>
  </si>
  <si>
    <t>Species of Goods to Africa</t>
  </si>
  <si>
    <t>Arrangoes</t>
  </si>
  <si>
    <t>Beads Coral</t>
  </si>
  <si>
    <t>Dozen n</t>
  </si>
  <si>
    <t>Cowries</t>
  </si>
  <si>
    <t>Arsenic</t>
  </si>
  <si>
    <t>Cassia Legnea</t>
  </si>
  <si>
    <t>Opium</t>
  </si>
  <si>
    <t>Cochineal</t>
  </si>
  <si>
    <t>Sticklack</t>
  </si>
  <si>
    <t>Earthernware Unrated</t>
  </si>
  <si>
    <t>Fish Herrings White</t>
  </si>
  <si>
    <t>barrels</t>
  </si>
  <si>
    <t>12.2</t>
  </si>
  <si>
    <t>Fish Stock</t>
  </si>
  <si>
    <t>Almonds Jordan</t>
  </si>
  <si>
    <t>Cinnamon</t>
  </si>
  <si>
    <t>Cocoa</t>
  </si>
  <si>
    <t>Currants</t>
  </si>
  <si>
    <t>Mace</t>
  </si>
  <si>
    <t>Nutmegs</t>
  </si>
  <si>
    <t>Pepper</t>
  </si>
  <si>
    <t>Raisins: Lepari</t>
  </si>
  <si>
    <t>Raisins: Smyrna</t>
  </si>
  <si>
    <t>Raisins: Solis</t>
  </si>
  <si>
    <t>Tea</t>
  </si>
  <si>
    <t>Linen</t>
  </si>
  <si>
    <t>Canvas Spruce</t>
  </si>
  <si>
    <t>Germany above 36 Inches broad</t>
  </si>
  <si>
    <t>Germany narrow under 31</t>
  </si>
  <si>
    <t>Irish above bounty</t>
  </si>
  <si>
    <t>yards</t>
  </si>
  <si>
    <t>Irish at Value</t>
  </si>
  <si>
    <t>Russia above 36</t>
  </si>
  <si>
    <t>Piece Goods of India</t>
  </si>
  <si>
    <t>Calicoes</t>
  </si>
  <si>
    <t>pieces</t>
  </si>
  <si>
    <t>Muslins</t>
  </si>
  <si>
    <t>Nankeens</t>
  </si>
  <si>
    <t>Prohibited</t>
  </si>
  <si>
    <t>242866.5</t>
  </si>
  <si>
    <t>Provisions</t>
  </si>
  <si>
    <t>Beef</t>
  </si>
  <si>
    <t>Butter</t>
  </si>
  <si>
    <t>Pork</t>
  </si>
  <si>
    <t>Silk Bengal raw</t>
  </si>
  <si>
    <t>lbs</t>
  </si>
  <si>
    <t>Spirits</t>
  </si>
  <si>
    <t>Brandy</t>
  </si>
  <si>
    <t>Cordial Water</t>
  </si>
  <si>
    <t>Geneva</t>
  </si>
  <si>
    <t>Rum</t>
  </si>
  <si>
    <t>Tallow</t>
  </si>
  <si>
    <t>Tar</t>
  </si>
  <si>
    <t>Tobacco</t>
  </si>
  <si>
    <t>Tobacco manufactured</t>
  </si>
  <si>
    <t>French</t>
  </si>
  <si>
    <t>Rhenish</t>
  </si>
  <si>
    <t>Wood</t>
  </si>
  <si>
    <t>Deals under 20 feet</t>
  </si>
  <si>
    <t>Allum</t>
  </si>
  <si>
    <t>Apothecary Ware</t>
  </si>
  <si>
    <t>Apparel Garments</t>
  </si>
  <si>
    <t>Apparel Wearing</t>
  </si>
  <si>
    <t>Beer</t>
  </si>
  <si>
    <t>t h g</t>
  </si>
  <si>
    <t>Books Printed</t>
  </si>
  <si>
    <t>Brass Wrought</t>
  </si>
  <si>
    <t>Bricks</t>
  </si>
  <si>
    <t>Cabinet Ware</t>
  </si>
  <si>
    <t>Candles Tallow</t>
  </si>
  <si>
    <t>Cards Playing</t>
  </si>
  <si>
    <t>Coals Newcastle Measure</t>
  </si>
  <si>
    <t>cha bus</t>
  </si>
  <si>
    <t>Colors for Painters</t>
  </si>
  <si>
    <t>Confectionary</t>
  </si>
  <si>
    <t>Copper Wrought</t>
  </si>
  <si>
    <t>Copperas</t>
  </si>
  <si>
    <t>Cordage</t>
  </si>
  <si>
    <t>Corn Beans</t>
  </si>
  <si>
    <t>D bushel</t>
  </si>
  <si>
    <t xml:space="preserve">Cottons </t>
  </si>
  <si>
    <t>&amp; Linens Checked</t>
  </si>
  <si>
    <t>&amp; Linens Printed</t>
  </si>
  <si>
    <t>&amp; Linens 6d to 18d before printed</t>
  </si>
  <si>
    <t>Dimity</t>
  </si>
  <si>
    <t>Handkerchiefs</t>
  </si>
  <si>
    <t>Manchester</t>
  </si>
  <si>
    <t>Manufactures</t>
  </si>
  <si>
    <t>White</t>
  </si>
  <si>
    <t>Cyder</t>
  </si>
  <si>
    <t>Drugs Sal Armoniac</t>
  </si>
  <si>
    <t>Fish</t>
  </si>
  <si>
    <t>Cod Dry</t>
  </si>
  <si>
    <t>Herrings Red</t>
  </si>
  <si>
    <t>Herrings White</t>
  </si>
  <si>
    <t>Fishing Tackle</t>
  </si>
  <si>
    <t>Glass</t>
  </si>
  <si>
    <t>&amp; Earthernware</t>
  </si>
  <si>
    <t>Green</t>
  </si>
  <si>
    <t>Green Bottles</t>
  </si>
  <si>
    <t>Whiteflint</t>
  </si>
  <si>
    <t>Grindlestones</t>
  </si>
  <si>
    <t>chal</t>
  </si>
  <si>
    <t>Gunpowder</t>
  </si>
  <si>
    <t>Haberdashery</t>
  </si>
  <si>
    <t>Hardware</t>
  </si>
  <si>
    <t>Hats Beaver</t>
  </si>
  <si>
    <t>Hats Felt</t>
  </si>
  <si>
    <t>Hoops for Barrels</t>
  </si>
  <si>
    <t>Iron</t>
  </si>
  <si>
    <t>Bar</t>
  </si>
  <si>
    <t>Cast</t>
  </si>
  <si>
    <t>Nails</t>
  </si>
  <si>
    <t>Wrought</t>
  </si>
  <si>
    <t>Lead</t>
  </si>
  <si>
    <t>Leather Wrought</t>
  </si>
  <si>
    <t>Lime</t>
  </si>
  <si>
    <t>cha</t>
  </si>
  <si>
    <t>Plain 6 to 18d printed for bounty</t>
  </si>
  <si>
    <t>Checked7d to 18d for bounty</t>
  </si>
  <si>
    <t>Sail Cloth for bounty</t>
  </si>
  <si>
    <t>elbs</t>
  </si>
  <si>
    <t>Plain not for bounty</t>
  </si>
  <si>
    <t>Checked 2s/3d p  yd</t>
  </si>
  <si>
    <t>Irish 6d to 18d P yd</t>
  </si>
  <si>
    <t>Military Stores</t>
  </si>
  <si>
    <t>Molasses</t>
  </si>
  <si>
    <t>t cw lbs</t>
  </si>
  <si>
    <t>Pewter</t>
  </si>
  <si>
    <t>Pictures or Prints</t>
  </si>
  <si>
    <t>Plate Wrought Silver</t>
  </si>
  <si>
    <t>Bacon &amp; Hams</t>
  </si>
  <si>
    <t>Beef &amp; Pork</t>
  </si>
  <si>
    <t>Bread &amp; Bisuit</t>
  </si>
  <si>
    <t>Cheese</t>
  </si>
  <si>
    <t>Potatoes</t>
  </si>
  <si>
    <t>bushels</t>
  </si>
  <si>
    <t>Salt White</t>
  </si>
  <si>
    <t>bushels?</t>
  </si>
  <si>
    <t>Silk in Pieces</t>
  </si>
  <si>
    <t>lbs oz</t>
  </si>
  <si>
    <t>Silk Sewing</t>
  </si>
  <si>
    <t>Soap Hard</t>
  </si>
  <si>
    <t>Spirits British</t>
  </si>
  <si>
    <t>Starch</t>
  </si>
  <si>
    <t>Stationary</t>
  </si>
  <si>
    <t>Steal</t>
  </si>
  <si>
    <t>Stockings Thread &amp; Cotton</t>
  </si>
  <si>
    <t>Sugar Refined</t>
  </si>
  <si>
    <t>Tin</t>
  </si>
  <si>
    <t>Tin Plates</t>
  </si>
  <si>
    <t>Tobacco Pipes</t>
  </si>
  <si>
    <t>groce doz</t>
  </si>
  <si>
    <t>Vinegar</t>
  </si>
  <si>
    <t>Watches Gold</t>
  </si>
  <si>
    <t>Watches Metal</t>
  </si>
  <si>
    <t>Watches Silver</t>
  </si>
  <si>
    <t>Woollen Goods</t>
  </si>
  <si>
    <t>Baize Double</t>
  </si>
  <si>
    <t>Baize Single</t>
  </si>
  <si>
    <t>Blanketing</t>
  </si>
  <si>
    <t>Carpeting</t>
  </si>
  <si>
    <t>Cloths Long</t>
  </si>
  <si>
    <t>Cloths Short</t>
  </si>
  <si>
    <t>Cloths Spanish</t>
  </si>
  <si>
    <t>Colored</t>
  </si>
  <si>
    <t>Cottons Welch Plains</t>
  </si>
  <si>
    <t>goads</t>
  </si>
  <si>
    <t>Flannel</t>
  </si>
  <si>
    <t>Kerseymere</t>
  </si>
  <si>
    <t>Stockings Worsted</t>
  </si>
  <si>
    <t>doz ?</t>
  </si>
  <si>
    <t>Stuffs</t>
  </si>
  <si>
    <t>Stuffs of Silk &amp; Inkle</t>
  </si>
  <si>
    <t>Other Woollens</t>
  </si>
  <si>
    <t>Klopt niet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</si>
</sst>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/>
    <xf numFmtId="0" fontId="3" fillId="2" borderId="0" xfId="1" applyFont="1" applyBorder="1"/>
    <xf numFmtId="0" fontId="3" fillId="2" borderId="1" xfId="1" applyFont="1" applyBorder="1"/>
    <xf numFmtId="0" fontId="3" fillId="2" borderId="0" xfId="1" applyNumberFormat="1" applyFont="1" applyBorder="1" applyAlignment="1">
      <alignment horizontal="right"/>
    </xf>
    <xf numFmtId="3" fontId="3" fillId="2" borderId="0" xfId="1" applyNumberFormat="1" applyFont="1" applyBorder="1"/>
    <xf numFmtId="0" fontId="3" fillId="3" borderId="0" xfId="2" applyFont="1" applyBorder="1"/>
    <xf numFmtId="0" fontId="3" fillId="3" borderId="1" xfId="2" applyFont="1" applyBorder="1"/>
    <xf numFmtId="0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/>
    <xf numFmtId="0" fontId="0" fillId="0" borderId="0" xfId="0" applyFill="1" applyBorder="1"/>
    <xf numFmtId="0" fontId="2" fillId="2" borderId="0" xfId="1"/>
    <xf numFmtId="0" fontId="2" fillId="2" borderId="1" xfId="1" applyBorder="1"/>
    <xf numFmtId="0" fontId="4" fillId="0" borderId="0" xfId="0" applyFont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6"/>
  <sheetViews>
    <sheetView tabSelected="1" zoomScale="60" zoomScaleNormal="60" workbookViewId="0">
      <selection activeCell="M34" sqref="M34"/>
    </sheetView>
  </sheetViews>
  <sheetFormatPr defaultRowHeight="15"/>
  <cols>
    <col min="1" max="1" width="16.7109375" customWidth="1"/>
    <col min="2" max="2" width="28.140625" bestFit="1" customWidth="1"/>
    <col min="3" max="3" width="9.140625" style="2"/>
    <col min="12" max="12" width="9.140625" style="2"/>
    <col min="21" max="21" width="9.140625" style="2"/>
  </cols>
  <sheetData>
    <row r="1" spans="1:31">
      <c r="B1" s="1"/>
      <c r="D1" s="3" t="s">
        <v>0</v>
      </c>
      <c r="M1" s="3" t="s">
        <v>2</v>
      </c>
      <c r="V1" s="3" t="s">
        <v>1</v>
      </c>
    </row>
    <row r="2" spans="1:31">
      <c r="A2" s="4" t="s">
        <v>3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  <c r="AE2" s="4"/>
    </row>
    <row r="3" spans="1:3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  <c r="AE3" s="8" t="s">
        <v>17</v>
      </c>
    </row>
    <row r="4" spans="1:31">
      <c r="B4" t="s">
        <v>18</v>
      </c>
      <c r="N4">
        <v>0</v>
      </c>
      <c r="O4">
        <v>0</v>
      </c>
      <c r="P4">
        <v>17</v>
      </c>
      <c r="R4">
        <v>1</v>
      </c>
      <c r="S4">
        <v>4</v>
      </c>
      <c r="T4">
        <v>3</v>
      </c>
    </row>
    <row r="5" spans="1:31">
      <c r="B5" t="s">
        <v>19</v>
      </c>
      <c r="N5">
        <v>0</v>
      </c>
      <c r="O5">
        <v>2</v>
      </c>
      <c r="P5">
        <v>12</v>
      </c>
      <c r="R5">
        <v>4</v>
      </c>
      <c r="S5">
        <v>17</v>
      </c>
      <c r="T5">
        <v>2</v>
      </c>
    </row>
    <row r="6" spans="1:31">
      <c r="B6" t="s">
        <v>20</v>
      </c>
      <c r="O6">
        <v>5</v>
      </c>
      <c r="P6">
        <v>4</v>
      </c>
      <c r="R6">
        <v>1</v>
      </c>
      <c r="S6">
        <v>4</v>
      </c>
    </row>
    <row r="7" spans="1:31">
      <c r="B7" t="s">
        <v>21</v>
      </c>
      <c r="G7">
        <v>90</v>
      </c>
      <c r="I7">
        <v>3</v>
      </c>
      <c r="J7">
        <v>7</v>
      </c>
      <c r="K7">
        <v>6</v>
      </c>
    </row>
    <row r="8" spans="1:31">
      <c r="B8" t="s">
        <v>22</v>
      </c>
      <c r="G8">
        <v>1</v>
      </c>
      <c r="I8">
        <v>15</v>
      </c>
    </row>
    <row r="9" spans="1:31">
      <c r="B9" t="s">
        <v>23</v>
      </c>
      <c r="F9">
        <v>0</v>
      </c>
      <c r="G9">
        <v>4</v>
      </c>
      <c r="J9">
        <v>10</v>
      </c>
      <c r="K9">
        <v>6</v>
      </c>
    </row>
    <row r="10" spans="1:31">
      <c r="A10" t="s">
        <v>24</v>
      </c>
      <c r="B10" t="s">
        <v>25</v>
      </c>
      <c r="E10">
        <v>965</v>
      </c>
      <c r="F10">
        <v>2</v>
      </c>
      <c r="G10">
        <v>7</v>
      </c>
      <c r="I10">
        <v>2534</v>
      </c>
      <c r="J10">
        <v>12</v>
      </c>
    </row>
    <row r="11" spans="1:31">
      <c r="A11" t="s">
        <v>24</v>
      </c>
      <c r="B11" t="s">
        <v>26</v>
      </c>
      <c r="N11">
        <v>579</v>
      </c>
      <c r="O11">
        <v>1</v>
      </c>
      <c r="P11">
        <v>25</v>
      </c>
      <c r="R11">
        <v>1466</v>
      </c>
      <c r="S11">
        <v>9</v>
      </c>
      <c r="T11">
        <v>9</v>
      </c>
    </row>
    <row r="12" spans="1:31">
      <c r="A12" t="s">
        <v>24</v>
      </c>
      <c r="B12" t="s">
        <v>27</v>
      </c>
      <c r="P12">
        <v>1526</v>
      </c>
      <c r="R12">
        <v>38</v>
      </c>
      <c r="S12">
        <v>3</v>
      </c>
    </row>
    <row r="13" spans="1:31">
      <c r="A13" t="s">
        <v>24</v>
      </c>
      <c r="B13" t="s">
        <v>28</v>
      </c>
      <c r="G13">
        <v>3065</v>
      </c>
      <c r="I13">
        <v>363</v>
      </c>
      <c r="J13">
        <v>10</v>
      </c>
    </row>
    <row r="14" spans="1:31">
      <c r="A14" t="s">
        <v>24</v>
      </c>
      <c r="B14" t="s">
        <v>29</v>
      </c>
      <c r="E14">
        <v>1705</v>
      </c>
      <c r="F14">
        <v>1</v>
      </c>
      <c r="G14">
        <v>20</v>
      </c>
      <c r="I14">
        <v>3624</v>
      </c>
      <c r="K14">
        <v>7</v>
      </c>
    </row>
    <row r="15" spans="1:31">
      <c r="A15" t="s">
        <v>24</v>
      </c>
      <c r="B15" t="s">
        <v>30</v>
      </c>
      <c r="G15">
        <v>70</v>
      </c>
      <c r="I15">
        <v>2</v>
      </c>
      <c r="J15">
        <v>18</v>
      </c>
      <c r="K15">
        <v>4</v>
      </c>
      <c r="Y15">
        <v>73</v>
      </c>
      <c r="AA15">
        <v>3</v>
      </c>
      <c r="AC15">
        <v>10</v>
      </c>
    </row>
    <row r="16" spans="1:31">
      <c r="A16" t="s">
        <v>24</v>
      </c>
      <c r="B16" t="s">
        <v>31</v>
      </c>
      <c r="E16">
        <v>1422</v>
      </c>
      <c r="F16">
        <v>0</v>
      </c>
      <c r="G16">
        <v>2</v>
      </c>
      <c r="I16">
        <v>3021</v>
      </c>
      <c r="J16">
        <v>15</v>
      </c>
      <c r="K16">
        <v>5</v>
      </c>
    </row>
    <row r="17" spans="1:29">
      <c r="A17" t="s">
        <v>24</v>
      </c>
      <c r="B17" t="s">
        <v>32</v>
      </c>
      <c r="E17">
        <v>7717</v>
      </c>
      <c r="F17">
        <v>2</v>
      </c>
      <c r="G17">
        <v>21</v>
      </c>
      <c r="I17">
        <v>7717</v>
      </c>
      <c r="J17">
        <v>13</v>
      </c>
      <c r="K17">
        <v>8</v>
      </c>
    </row>
    <row r="18" spans="1:29">
      <c r="A18" t="s">
        <v>24</v>
      </c>
      <c r="B18" t="s">
        <v>33</v>
      </c>
      <c r="G18">
        <v>2547</v>
      </c>
      <c r="I18">
        <v>191</v>
      </c>
      <c r="K18">
        <v>6</v>
      </c>
    </row>
    <row r="19" spans="1:29">
      <c r="A19" t="s">
        <v>24</v>
      </c>
      <c r="B19" t="s">
        <v>34</v>
      </c>
      <c r="I19">
        <v>1306</v>
      </c>
      <c r="J19">
        <v>12</v>
      </c>
      <c r="K19">
        <v>11</v>
      </c>
      <c r="S19">
        <v>10</v>
      </c>
      <c r="AA19">
        <v>94</v>
      </c>
      <c r="AB19">
        <v>11</v>
      </c>
      <c r="AC19">
        <v>8</v>
      </c>
    </row>
    <row r="20" spans="1:29">
      <c r="A20" t="s">
        <v>35</v>
      </c>
      <c r="B20" t="s">
        <v>36</v>
      </c>
      <c r="D20">
        <v>84</v>
      </c>
      <c r="E20">
        <v>12</v>
      </c>
      <c r="F20">
        <v>2</v>
      </c>
      <c r="G20">
        <v>24</v>
      </c>
      <c r="I20">
        <v>677</v>
      </c>
      <c r="J20">
        <v>1</v>
      </c>
      <c r="K20">
        <v>7</v>
      </c>
      <c r="V20">
        <v>144</v>
      </c>
      <c r="W20">
        <v>0</v>
      </c>
      <c r="X20">
        <v>0</v>
      </c>
      <c r="Y20">
        <v>27</v>
      </c>
      <c r="AA20">
        <v>1152</v>
      </c>
      <c r="AB20">
        <v>1</v>
      </c>
      <c r="AC20">
        <v>11</v>
      </c>
    </row>
    <row r="21" spans="1:29">
      <c r="A21" t="s">
        <v>35</v>
      </c>
      <c r="B21" t="s">
        <v>37</v>
      </c>
      <c r="D21">
        <v>29</v>
      </c>
      <c r="E21">
        <v>4</v>
      </c>
      <c r="F21">
        <v>2</v>
      </c>
      <c r="G21">
        <v>18</v>
      </c>
      <c r="I21">
        <v>482</v>
      </c>
      <c r="J21">
        <v>6</v>
      </c>
      <c r="K21">
        <v>10</v>
      </c>
      <c r="M21" s="13">
        <v>21</v>
      </c>
      <c r="N21" s="13">
        <v>16</v>
      </c>
      <c r="O21" s="13">
        <v>3</v>
      </c>
      <c r="P21" s="13">
        <v>16</v>
      </c>
      <c r="R21">
        <v>360</v>
      </c>
      <c r="S21">
        <v>8</v>
      </c>
      <c r="T21">
        <v>8</v>
      </c>
    </row>
    <row r="22" spans="1:29">
      <c r="A22" t="s">
        <v>35</v>
      </c>
      <c r="B22" t="s">
        <v>38</v>
      </c>
      <c r="P22">
        <v>3212</v>
      </c>
      <c r="R22">
        <v>441</v>
      </c>
      <c r="S22">
        <v>13</v>
      </c>
    </row>
    <row r="23" spans="1:29">
      <c r="A23" t="s">
        <v>35</v>
      </c>
      <c r="B23" t="s">
        <v>39</v>
      </c>
      <c r="D23">
        <v>2043</v>
      </c>
      <c r="E23">
        <v>16</v>
      </c>
      <c r="F23">
        <v>3</v>
      </c>
      <c r="G23">
        <v>23</v>
      </c>
      <c r="I23">
        <v>81953</v>
      </c>
      <c r="J23">
        <v>18</v>
      </c>
      <c r="K23">
        <v>5</v>
      </c>
      <c r="V23">
        <v>38</v>
      </c>
      <c r="W23">
        <v>14</v>
      </c>
      <c r="X23">
        <v>1</v>
      </c>
      <c r="Y23">
        <v>22</v>
      </c>
      <c r="AA23">
        <v>1548</v>
      </c>
      <c r="AB23">
        <v>17</v>
      </c>
      <c r="AC23">
        <v>10</v>
      </c>
    </row>
    <row r="24" spans="1:29">
      <c r="A24" t="s">
        <v>35</v>
      </c>
      <c r="B24" t="s">
        <v>40</v>
      </c>
      <c r="G24">
        <v>27838</v>
      </c>
      <c r="I24">
        <v>1855</v>
      </c>
      <c r="J24">
        <v>17</v>
      </c>
      <c r="K24">
        <v>4</v>
      </c>
    </row>
    <row r="25" spans="1:29">
      <c r="B25" t="s">
        <v>41</v>
      </c>
      <c r="R25">
        <v>1</v>
      </c>
      <c r="S25">
        <v>1</v>
      </c>
    </row>
    <row r="26" spans="1:29">
      <c r="B26" t="s">
        <v>42</v>
      </c>
      <c r="E26">
        <v>2888</v>
      </c>
      <c r="F26">
        <v>1</v>
      </c>
      <c r="G26">
        <v>11</v>
      </c>
      <c r="I26">
        <v>17318</v>
      </c>
      <c r="J26">
        <v>1</v>
      </c>
      <c r="K26">
        <v>9</v>
      </c>
      <c r="N26">
        <v>1</v>
      </c>
      <c r="O26">
        <v>1</v>
      </c>
      <c r="P26">
        <v>9</v>
      </c>
      <c r="R26">
        <v>7</v>
      </c>
      <c r="S26">
        <v>19</v>
      </c>
      <c r="T26">
        <v>7</v>
      </c>
      <c r="W26">
        <v>293</v>
      </c>
      <c r="X26">
        <v>0</v>
      </c>
      <c r="Y26">
        <v>14</v>
      </c>
      <c r="AA26">
        <v>1758</v>
      </c>
      <c r="AB26">
        <v>15</v>
      </c>
    </row>
    <row r="27" spans="1:29">
      <c r="B27" t="s">
        <v>43</v>
      </c>
      <c r="G27">
        <v>381.75</v>
      </c>
      <c r="I27">
        <v>349</v>
      </c>
      <c r="K27">
        <v>3</v>
      </c>
      <c r="P27">
        <v>4.5</v>
      </c>
      <c r="R27">
        <v>2</v>
      </c>
      <c r="S27">
        <v>16</v>
      </c>
    </row>
    <row r="28" spans="1:29">
      <c r="B28" t="s">
        <v>44</v>
      </c>
      <c r="R28">
        <v>24</v>
      </c>
      <c r="S28">
        <v>3</v>
      </c>
    </row>
    <row r="29" spans="1:29">
      <c r="B29" t="s">
        <v>45</v>
      </c>
      <c r="C29" s="2" t="s">
        <v>46</v>
      </c>
      <c r="E29">
        <v>0</v>
      </c>
      <c r="F29">
        <v>7</v>
      </c>
      <c r="J29">
        <v>15</v>
      </c>
      <c r="K29">
        <v>6</v>
      </c>
    </row>
    <row r="30" spans="1:29">
      <c r="A30" t="s">
        <v>47</v>
      </c>
      <c r="B30" t="s">
        <v>48</v>
      </c>
      <c r="E30">
        <v>11</v>
      </c>
      <c r="F30">
        <v>1</v>
      </c>
      <c r="G30">
        <v>7</v>
      </c>
      <c r="I30">
        <v>25</v>
      </c>
      <c r="J30">
        <v>9</v>
      </c>
    </row>
    <row r="31" spans="1:29">
      <c r="A31" t="s">
        <v>47</v>
      </c>
      <c r="B31" t="s">
        <v>49</v>
      </c>
      <c r="P31">
        <v>194</v>
      </c>
      <c r="R31">
        <v>48</v>
      </c>
      <c r="S31">
        <v>10</v>
      </c>
    </row>
    <row r="32" spans="1:29">
      <c r="A32" t="s">
        <v>47</v>
      </c>
      <c r="B32" t="s">
        <v>50</v>
      </c>
      <c r="E32">
        <v>8</v>
      </c>
      <c r="F32">
        <v>2</v>
      </c>
      <c r="G32">
        <v>17</v>
      </c>
      <c r="I32">
        <v>60</v>
      </c>
      <c r="J32">
        <v>11</v>
      </c>
      <c r="K32">
        <v>3</v>
      </c>
      <c r="N32">
        <v>717</v>
      </c>
      <c r="O32">
        <v>2</v>
      </c>
      <c r="P32">
        <v>12</v>
      </c>
      <c r="R32">
        <v>5025</v>
      </c>
      <c r="S32">
        <v>5</v>
      </c>
      <c r="W32">
        <v>1</v>
      </c>
      <c r="X32">
        <v>3</v>
      </c>
      <c r="Y32">
        <v>5</v>
      </c>
      <c r="AA32">
        <v>12</v>
      </c>
      <c r="AB32">
        <v>11</v>
      </c>
      <c r="AC32">
        <v>8</v>
      </c>
    </row>
    <row r="33" spans="1:29">
      <c r="A33" t="s">
        <v>47</v>
      </c>
      <c r="B33" t="s">
        <v>51</v>
      </c>
      <c r="W33">
        <v>0</v>
      </c>
      <c r="X33">
        <v>3</v>
      </c>
      <c r="Y33">
        <v>21</v>
      </c>
      <c r="AA33">
        <v>1</v>
      </c>
      <c r="AB33">
        <v>3</v>
      </c>
      <c r="AC33">
        <v>4</v>
      </c>
    </row>
    <row r="34" spans="1:29">
      <c r="A34" t="s">
        <v>47</v>
      </c>
      <c r="B34" t="s">
        <v>52</v>
      </c>
      <c r="E34">
        <v>41</v>
      </c>
      <c r="F34">
        <v>2</v>
      </c>
      <c r="G34">
        <v>20</v>
      </c>
      <c r="I34">
        <v>31</v>
      </c>
      <c r="J34">
        <v>5</v>
      </c>
      <c r="K34">
        <v>2</v>
      </c>
      <c r="N34">
        <v>200</v>
      </c>
      <c r="O34">
        <v>0</v>
      </c>
      <c r="P34">
        <v>0</v>
      </c>
      <c r="R34">
        <v>150</v>
      </c>
    </row>
    <row r="35" spans="1:29">
      <c r="A35" t="s">
        <v>47</v>
      </c>
      <c r="B35" t="s">
        <v>53</v>
      </c>
      <c r="G35">
        <v>31</v>
      </c>
      <c r="I35">
        <v>2</v>
      </c>
      <c r="J35">
        <v>1</v>
      </c>
      <c r="K35">
        <v>4</v>
      </c>
      <c r="P35">
        <v>17</v>
      </c>
      <c r="R35">
        <v>1</v>
      </c>
      <c r="S35">
        <v>2</v>
      </c>
      <c r="T35">
        <v>8</v>
      </c>
    </row>
    <row r="36" spans="1:29">
      <c r="A36" t="s">
        <v>47</v>
      </c>
      <c r="B36" t="s">
        <v>54</v>
      </c>
      <c r="N36">
        <v>247</v>
      </c>
      <c r="O36">
        <v>2</v>
      </c>
      <c r="P36">
        <v>9</v>
      </c>
      <c r="R36">
        <v>340</v>
      </c>
      <c r="S36">
        <v>8</v>
      </c>
      <c r="T36">
        <v>4</v>
      </c>
    </row>
    <row r="37" spans="1:29">
      <c r="A37" t="s">
        <v>47</v>
      </c>
      <c r="B37" t="s">
        <v>55</v>
      </c>
      <c r="G37">
        <v>23</v>
      </c>
      <c r="J37">
        <v>2</v>
      </c>
      <c r="K37">
        <v>4</v>
      </c>
      <c r="P37">
        <v>7</v>
      </c>
      <c r="T37">
        <v>8</v>
      </c>
    </row>
    <row r="38" spans="1:29">
      <c r="B38" t="s">
        <v>56</v>
      </c>
      <c r="G38">
        <v>2680</v>
      </c>
      <c r="I38">
        <v>938</v>
      </c>
      <c r="P38">
        <v>2534</v>
      </c>
      <c r="R38">
        <v>886</v>
      </c>
      <c r="S38">
        <v>18</v>
      </c>
    </row>
    <row r="39" spans="1:29">
      <c r="B39" t="s">
        <v>57</v>
      </c>
      <c r="P39">
        <v>5</v>
      </c>
      <c r="R39">
        <v>1</v>
      </c>
      <c r="S39">
        <v>10</v>
      </c>
    </row>
    <row r="40" spans="1:29">
      <c r="B40" t="s">
        <v>58</v>
      </c>
      <c r="D40">
        <v>1</v>
      </c>
      <c r="E40">
        <v>0</v>
      </c>
      <c r="F40">
        <v>0</v>
      </c>
      <c r="G40">
        <v>0</v>
      </c>
      <c r="I40">
        <v>9</v>
      </c>
      <c r="J40">
        <v>15</v>
      </c>
    </row>
    <row r="41" spans="1:29">
      <c r="B41" t="s">
        <v>59</v>
      </c>
      <c r="M41">
        <v>20</v>
      </c>
      <c r="N41">
        <v>10</v>
      </c>
      <c r="O41">
        <v>2</v>
      </c>
      <c r="P41">
        <v>27</v>
      </c>
      <c r="R41">
        <v>51</v>
      </c>
      <c r="S41">
        <v>6</v>
      </c>
      <c r="T41">
        <v>10</v>
      </c>
    </row>
    <row r="42" spans="1:29">
      <c r="B42" t="s">
        <v>60</v>
      </c>
      <c r="R42">
        <v>24</v>
      </c>
    </row>
    <row r="43" spans="1:29">
      <c r="B43" t="s">
        <v>61</v>
      </c>
      <c r="R43">
        <v>8</v>
      </c>
    </row>
    <row r="44" spans="1:29">
      <c r="B44" t="s">
        <v>62</v>
      </c>
      <c r="C44" s="2" t="s">
        <v>88</v>
      </c>
      <c r="M44">
        <v>51</v>
      </c>
      <c r="N44">
        <v>1</v>
      </c>
      <c r="O44">
        <v>34</v>
      </c>
      <c r="R44">
        <v>668</v>
      </c>
    </row>
    <row r="45" spans="1:29">
      <c r="B45" t="s">
        <v>63</v>
      </c>
      <c r="C45" s="2" t="s">
        <v>64</v>
      </c>
      <c r="G45">
        <v>2</v>
      </c>
      <c r="J45">
        <v>18</v>
      </c>
      <c r="K45">
        <v>8</v>
      </c>
      <c r="P45" t="s">
        <v>65</v>
      </c>
      <c r="R45">
        <v>8</v>
      </c>
      <c r="S45">
        <v>8</v>
      </c>
    </row>
    <row r="46" spans="1:29">
      <c r="B46" t="s">
        <v>66</v>
      </c>
      <c r="C46" s="2" t="s">
        <v>64</v>
      </c>
      <c r="P46">
        <v>3</v>
      </c>
      <c r="R46">
        <v>5</v>
      </c>
      <c r="S46">
        <v>12</v>
      </c>
    </row>
    <row r="47" spans="1:29">
      <c r="B47" t="s">
        <v>67</v>
      </c>
      <c r="P47">
        <v>32</v>
      </c>
      <c r="R47">
        <v>1</v>
      </c>
      <c r="S47">
        <v>4</v>
      </c>
    </row>
    <row r="48" spans="1:29">
      <c r="A48" t="s">
        <v>68</v>
      </c>
      <c r="B48" t="s">
        <v>69</v>
      </c>
      <c r="C48" s="2" t="s">
        <v>70</v>
      </c>
      <c r="F48">
        <v>5</v>
      </c>
      <c r="G48">
        <v>1</v>
      </c>
      <c r="I48">
        <v>6</v>
      </c>
      <c r="J48">
        <v>7</v>
      </c>
      <c r="K48">
        <v>1</v>
      </c>
      <c r="O48">
        <v>1</v>
      </c>
      <c r="P48">
        <v>10</v>
      </c>
      <c r="R48">
        <v>2</v>
      </c>
      <c r="S48">
        <v>5</v>
      </c>
      <c r="T48">
        <v>10</v>
      </c>
    </row>
    <row r="49" spans="1:29">
      <c r="A49" t="s">
        <v>68</v>
      </c>
      <c r="B49" t="s">
        <v>71</v>
      </c>
      <c r="C49" s="2" t="s">
        <v>70</v>
      </c>
      <c r="F49">
        <v>8621</v>
      </c>
      <c r="G49">
        <v>8</v>
      </c>
      <c r="I49">
        <v>8621</v>
      </c>
      <c r="J49">
        <v>13</v>
      </c>
      <c r="K49">
        <v>4</v>
      </c>
      <c r="O49">
        <v>58</v>
      </c>
      <c r="P49">
        <v>9</v>
      </c>
      <c r="R49">
        <v>58</v>
      </c>
      <c r="S49">
        <v>15</v>
      </c>
    </row>
    <row r="50" spans="1:29">
      <c r="A50" t="s">
        <v>68</v>
      </c>
      <c r="B50" t="s">
        <v>72</v>
      </c>
      <c r="C50" s="2" t="s">
        <v>89</v>
      </c>
      <c r="P50">
        <v>223</v>
      </c>
      <c r="R50">
        <v>9</v>
      </c>
      <c r="S50">
        <v>5</v>
      </c>
      <c r="T50">
        <v>10</v>
      </c>
    </row>
    <row r="51" spans="1:29">
      <c r="A51" t="s">
        <v>68</v>
      </c>
      <c r="B51" t="s">
        <v>73</v>
      </c>
      <c r="I51">
        <v>11</v>
      </c>
      <c r="J51">
        <v>5</v>
      </c>
      <c r="R51">
        <v>43</v>
      </c>
    </row>
    <row r="52" spans="1:29">
      <c r="B52" t="s">
        <v>74</v>
      </c>
      <c r="G52">
        <v>133</v>
      </c>
      <c r="I52">
        <v>29</v>
      </c>
      <c r="J52">
        <v>18</v>
      </c>
      <c r="K52">
        <v>6</v>
      </c>
      <c r="Y52">
        <v>39</v>
      </c>
      <c r="AA52">
        <v>8</v>
      </c>
      <c r="AB52">
        <v>15</v>
      </c>
      <c r="AC52">
        <v>6</v>
      </c>
    </row>
    <row r="53" spans="1:29">
      <c r="B53" t="s">
        <v>75</v>
      </c>
      <c r="E53">
        <v>1839</v>
      </c>
      <c r="F53">
        <v>1</v>
      </c>
      <c r="G53">
        <v>23</v>
      </c>
      <c r="I53">
        <v>8737</v>
      </c>
      <c r="J53">
        <v>8</v>
      </c>
      <c r="K53">
        <v>1</v>
      </c>
      <c r="W53">
        <v>68</v>
      </c>
      <c r="X53">
        <v>3</v>
      </c>
      <c r="Y53">
        <v>19</v>
      </c>
      <c r="AA53">
        <v>327</v>
      </c>
      <c r="AB53">
        <v>7</v>
      </c>
      <c r="AC53">
        <v>10</v>
      </c>
    </row>
    <row r="54" spans="1:29">
      <c r="B54" t="s">
        <v>76</v>
      </c>
      <c r="N54">
        <v>200</v>
      </c>
      <c r="O54">
        <v>0</v>
      </c>
      <c r="P54">
        <v>0</v>
      </c>
      <c r="R54">
        <v>1600</v>
      </c>
    </row>
    <row r="55" spans="1:29">
      <c r="A55" t="s">
        <v>77</v>
      </c>
      <c r="B55" t="s">
        <v>78</v>
      </c>
      <c r="M55">
        <v>14</v>
      </c>
      <c r="N55">
        <v>3</v>
      </c>
      <c r="O55">
        <v>26</v>
      </c>
      <c r="R55">
        <v>467</v>
      </c>
      <c r="S55">
        <v>19</v>
      </c>
      <c r="T55">
        <v>4</v>
      </c>
    </row>
    <row r="56" spans="1:29">
      <c r="A56" t="s">
        <v>77</v>
      </c>
      <c r="B56" t="s">
        <v>79</v>
      </c>
      <c r="D56">
        <v>1</v>
      </c>
      <c r="E56">
        <v>1</v>
      </c>
      <c r="F56">
        <v>34</v>
      </c>
      <c r="I56">
        <v>29</v>
      </c>
      <c r="J56">
        <v>1</v>
      </c>
      <c r="K56">
        <v>8</v>
      </c>
      <c r="M56" s="13">
        <v>5</v>
      </c>
      <c r="N56" s="13">
        <v>3</v>
      </c>
      <c r="O56" s="13">
        <v>38</v>
      </c>
      <c r="R56">
        <v>123</v>
      </c>
      <c r="S56">
        <v>18</v>
      </c>
      <c r="T56">
        <v>4</v>
      </c>
    </row>
    <row r="57" spans="1:29">
      <c r="A57" t="s">
        <v>77</v>
      </c>
      <c r="B57" t="s">
        <v>80</v>
      </c>
      <c r="M57">
        <v>0</v>
      </c>
      <c r="N57" s="13">
        <v>1</v>
      </c>
      <c r="O57" s="13">
        <v>14</v>
      </c>
      <c r="R57">
        <v>7</v>
      </c>
      <c r="S57">
        <v>12</v>
      </c>
      <c r="T57">
        <v>9</v>
      </c>
    </row>
    <row r="58" spans="1:29">
      <c r="A58" t="s">
        <v>77</v>
      </c>
      <c r="B58" t="s">
        <v>81</v>
      </c>
      <c r="D58">
        <v>0</v>
      </c>
      <c r="E58">
        <v>0</v>
      </c>
      <c r="F58">
        <v>21</v>
      </c>
      <c r="I58">
        <v>1</v>
      </c>
      <c r="J58">
        <v>16</v>
      </c>
      <c r="K58">
        <v>8</v>
      </c>
      <c r="M58" s="13">
        <v>0</v>
      </c>
      <c r="N58" s="13">
        <v>0</v>
      </c>
      <c r="O58" s="13">
        <v>5</v>
      </c>
      <c r="S58">
        <v>8</v>
      </c>
      <c r="T58">
        <v>6</v>
      </c>
    </row>
    <row r="59" spans="1:29">
      <c r="A59" t="s">
        <v>77</v>
      </c>
      <c r="B59" t="s">
        <v>82</v>
      </c>
      <c r="M59" s="13">
        <v>1</v>
      </c>
      <c r="N59" s="13">
        <v>0</v>
      </c>
      <c r="O59" s="13">
        <v>27</v>
      </c>
      <c r="R59">
        <v>34</v>
      </c>
      <c r="S59">
        <v>17</v>
      </c>
      <c r="T59">
        <v>6</v>
      </c>
    </row>
    <row r="60" spans="1:29">
      <c r="B60" t="s">
        <v>83</v>
      </c>
      <c r="I60">
        <v>3</v>
      </c>
      <c r="R60">
        <v>67</v>
      </c>
      <c r="S60">
        <v>10</v>
      </c>
      <c r="T60">
        <v>6</v>
      </c>
      <c r="AA60">
        <v>11</v>
      </c>
      <c r="AB60">
        <v>18</v>
      </c>
      <c r="AC60">
        <v>6</v>
      </c>
    </row>
    <row r="61" spans="1:29">
      <c r="B61" t="s">
        <v>84</v>
      </c>
      <c r="G61">
        <v>11280</v>
      </c>
      <c r="I61">
        <v>363</v>
      </c>
      <c r="J61">
        <v>16</v>
      </c>
      <c r="K61">
        <v>1</v>
      </c>
      <c r="P61">
        <v>6225</v>
      </c>
      <c r="R61">
        <v>201</v>
      </c>
      <c r="T61">
        <v>2</v>
      </c>
      <c r="Y61">
        <v>378</v>
      </c>
      <c r="AA61">
        <v>11</v>
      </c>
      <c r="AC61">
        <v>6</v>
      </c>
    </row>
    <row r="62" spans="1:29">
      <c r="B62" t="s">
        <v>85</v>
      </c>
      <c r="G62">
        <v>445075</v>
      </c>
      <c r="I62">
        <v>11126</v>
      </c>
      <c r="J62">
        <v>17</v>
      </c>
      <c r="K62">
        <v>6</v>
      </c>
      <c r="P62">
        <v>878</v>
      </c>
      <c r="R62">
        <v>21</v>
      </c>
      <c r="S62">
        <v>19</v>
      </c>
    </row>
    <row r="63" spans="1:29">
      <c r="B63" t="s">
        <v>86</v>
      </c>
      <c r="I63">
        <v>161</v>
      </c>
      <c r="J63">
        <v>2</v>
      </c>
      <c r="K63">
        <v>4</v>
      </c>
      <c r="R63">
        <v>127</v>
      </c>
      <c r="S63">
        <v>6</v>
      </c>
      <c r="T63">
        <v>2</v>
      </c>
      <c r="AB63">
        <v>2</v>
      </c>
    </row>
    <row r="64" spans="1:29" s="14" customFormat="1">
      <c r="A64" s="14" t="s">
        <v>87</v>
      </c>
      <c r="C64" s="15"/>
      <c r="I64" s="14">
        <v>151598</v>
      </c>
      <c r="J64" s="14">
        <v>12</v>
      </c>
      <c r="K64" s="14">
        <v>1</v>
      </c>
      <c r="L64" s="15"/>
      <c r="R64" s="14">
        <v>12334</v>
      </c>
      <c r="S64" s="14">
        <v>13</v>
      </c>
      <c r="T64" s="14">
        <v>10</v>
      </c>
      <c r="U64" s="15"/>
      <c r="AA64" s="14">
        <v>4930</v>
      </c>
      <c r="AB64" s="14">
        <v>5</v>
      </c>
      <c r="AC64" s="14">
        <v>7</v>
      </c>
    </row>
    <row r="65" spans="9:29">
      <c r="I65">
        <f>SUM(I4:I63)</f>
        <v>151562</v>
      </c>
      <c r="J65">
        <f>SUM(J4:J63)</f>
        <v>319</v>
      </c>
      <c r="K65">
        <f>SUM(K4:K63)</f>
        <v>157</v>
      </c>
      <c r="R65">
        <f>SUM(R4:R63)</f>
        <v>12320</v>
      </c>
      <c r="S65">
        <f>SUM(S4:S63)</f>
        <v>324</v>
      </c>
      <c r="T65">
        <f>SUM(T4:T63)</f>
        <v>118</v>
      </c>
      <c r="AA65">
        <f>SUM(AA4:AA63)</f>
        <v>4925</v>
      </c>
      <c r="AB65">
        <f>SUM(AB4:AB63)</f>
        <v>100</v>
      </c>
      <c r="AC65" s="16">
        <f>SUM(AC4:AC63)</f>
        <v>79</v>
      </c>
    </row>
    <row r="66" spans="9:29">
      <c r="I66" t="s">
        <v>266</v>
      </c>
      <c r="R66" t="s">
        <v>266</v>
      </c>
      <c r="AC66" t="s">
        <v>266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67"/>
  <sheetViews>
    <sheetView topLeftCell="A31" zoomScale="60" zoomScaleNormal="60" workbookViewId="0">
      <selection activeCell="D6" sqref="D6"/>
    </sheetView>
  </sheetViews>
  <sheetFormatPr defaultRowHeight="15"/>
  <cols>
    <col min="1" max="1" width="22.5703125" customWidth="1"/>
    <col min="2" max="2" width="32.5703125" customWidth="1"/>
    <col min="3" max="3" width="9.140625" style="2"/>
    <col min="12" max="12" width="9.140625" style="2"/>
    <col min="21" max="21" width="9.140625" style="2"/>
  </cols>
  <sheetData>
    <row r="1" spans="1:31">
      <c r="B1" s="1"/>
      <c r="D1" s="3" t="s">
        <v>0</v>
      </c>
      <c r="M1" s="3" t="s">
        <v>2</v>
      </c>
      <c r="V1" s="3" t="s">
        <v>1</v>
      </c>
    </row>
    <row r="2" spans="1:31">
      <c r="A2" s="4" t="s">
        <v>90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  <c r="AE2" s="4"/>
    </row>
    <row r="3" spans="1:3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  <c r="AE3" s="8" t="s">
        <v>17</v>
      </c>
    </row>
    <row r="4" spans="1:31">
      <c r="B4" t="s">
        <v>91</v>
      </c>
      <c r="G4">
        <v>234010</v>
      </c>
      <c r="I4">
        <v>1170</v>
      </c>
      <c r="J4">
        <v>1</v>
      </c>
    </row>
    <row r="5" spans="1:31">
      <c r="B5" t="s">
        <v>92</v>
      </c>
      <c r="G5">
        <v>110</v>
      </c>
      <c r="I5">
        <v>35</v>
      </c>
      <c r="J5">
        <v>15</v>
      </c>
    </row>
    <row r="6" spans="1:31">
      <c r="B6" t="s">
        <v>20</v>
      </c>
      <c r="C6" s="2" t="s">
        <v>93</v>
      </c>
      <c r="F6">
        <v>98</v>
      </c>
      <c r="G6">
        <v>8</v>
      </c>
      <c r="I6">
        <v>4</v>
      </c>
      <c r="J6">
        <v>18</v>
      </c>
      <c r="K6">
        <v>8</v>
      </c>
    </row>
    <row r="7" spans="1:31">
      <c r="B7" t="s">
        <v>21</v>
      </c>
      <c r="G7">
        <v>119001</v>
      </c>
      <c r="I7">
        <v>6941</v>
      </c>
      <c r="J7">
        <v>14</v>
      </c>
      <c r="K7">
        <v>6</v>
      </c>
    </row>
    <row r="8" spans="1:31">
      <c r="B8" t="s">
        <v>94</v>
      </c>
      <c r="E8">
        <v>2319</v>
      </c>
      <c r="F8">
        <v>0</v>
      </c>
      <c r="G8">
        <v>6</v>
      </c>
      <c r="I8">
        <v>8116</v>
      </c>
      <c r="J8">
        <v>13</v>
      </c>
      <c r="K8">
        <v>9</v>
      </c>
    </row>
    <row r="9" spans="1:31">
      <c r="A9" t="s">
        <v>24</v>
      </c>
      <c r="B9" t="s">
        <v>95</v>
      </c>
      <c r="E9">
        <v>85</v>
      </c>
      <c r="F9">
        <v>3</v>
      </c>
      <c r="G9">
        <v>16</v>
      </c>
      <c r="I9">
        <v>200</v>
      </c>
      <c r="J9">
        <v>8</v>
      </c>
      <c r="K9">
        <v>4</v>
      </c>
    </row>
    <row r="10" spans="1:31">
      <c r="A10" t="s">
        <v>24</v>
      </c>
      <c r="B10" t="s">
        <v>27</v>
      </c>
      <c r="G10">
        <v>8338</v>
      </c>
      <c r="I10">
        <v>521</v>
      </c>
      <c r="J10">
        <v>2</v>
      </c>
      <c r="K10">
        <v>6</v>
      </c>
    </row>
    <row r="11" spans="1:31">
      <c r="A11" t="s">
        <v>24</v>
      </c>
      <c r="B11" t="s">
        <v>96</v>
      </c>
      <c r="G11">
        <v>534</v>
      </c>
      <c r="I11">
        <v>53</v>
      </c>
      <c r="J11">
        <v>8</v>
      </c>
    </row>
    <row r="12" spans="1:31">
      <c r="A12" t="s">
        <v>24</v>
      </c>
      <c r="B12" t="s">
        <v>97</v>
      </c>
      <c r="P12">
        <v>60</v>
      </c>
      <c r="R12">
        <v>15</v>
      </c>
    </row>
    <row r="13" spans="1:31">
      <c r="A13" t="s">
        <v>24</v>
      </c>
      <c r="B13" t="s">
        <v>34</v>
      </c>
      <c r="I13">
        <v>129</v>
      </c>
      <c r="R13">
        <v>2</v>
      </c>
      <c r="S13">
        <v>10</v>
      </c>
    </row>
    <row r="14" spans="1:31">
      <c r="B14" t="s">
        <v>98</v>
      </c>
      <c r="G14">
        <v>118</v>
      </c>
      <c r="I14">
        <v>132</v>
      </c>
      <c r="J14">
        <v>15</v>
      </c>
    </row>
    <row r="15" spans="1:31">
      <c r="B15" t="s">
        <v>99</v>
      </c>
      <c r="G15">
        <v>18734</v>
      </c>
      <c r="I15">
        <v>624</v>
      </c>
      <c r="J15">
        <v>9</v>
      </c>
      <c r="K15">
        <v>4</v>
      </c>
    </row>
    <row r="16" spans="1:31">
      <c r="B16" t="s">
        <v>100</v>
      </c>
      <c r="I16">
        <v>143</v>
      </c>
      <c r="J16">
        <v>14</v>
      </c>
      <c r="K16">
        <v>6</v>
      </c>
    </row>
    <row r="17" spans="1:11">
      <c r="B17" t="s">
        <v>101</v>
      </c>
      <c r="C17" s="2" t="s">
        <v>102</v>
      </c>
      <c r="G17" t="s">
        <v>103</v>
      </c>
      <c r="I17">
        <v>20</v>
      </c>
      <c r="J17">
        <v>6</v>
      </c>
      <c r="K17">
        <v>3</v>
      </c>
    </row>
    <row r="18" spans="1:11">
      <c r="B18" t="s">
        <v>104</v>
      </c>
      <c r="E18">
        <v>215</v>
      </c>
      <c r="F18">
        <v>3</v>
      </c>
      <c r="G18">
        <v>29</v>
      </c>
      <c r="I18">
        <v>161</v>
      </c>
      <c r="J18">
        <v>19</v>
      </c>
      <c r="K18">
        <v>10</v>
      </c>
    </row>
    <row r="19" spans="1:11">
      <c r="A19" t="s">
        <v>47</v>
      </c>
      <c r="B19" t="s">
        <v>105</v>
      </c>
      <c r="E19">
        <v>0</v>
      </c>
      <c r="F19">
        <v>0</v>
      </c>
      <c r="G19">
        <v>27</v>
      </c>
      <c r="J19">
        <v>13</v>
      </c>
      <c r="K19">
        <v>5</v>
      </c>
    </row>
    <row r="20" spans="1:11">
      <c r="A20" t="s">
        <v>47</v>
      </c>
      <c r="B20" t="s">
        <v>106</v>
      </c>
      <c r="G20">
        <v>5</v>
      </c>
      <c r="I20">
        <v>1</v>
      </c>
      <c r="J20">
        <v>5</v>
      </c>
    </row>
    <row r="21" spans="1:11">
      <c r="A21" t="s">
        <v>47</v>
      </c>
      <c r="B21" t="s">
        <v>49</v>
      </c>
      <c r="G21">
        <v>8128</v>
      </c>
      <c r="I21">
        <v>3048</v>
      </c>
    </row>
    <row r="22" spans="1:11">
      <c r="A22" t="s">
        <v>47</v>
      </c>
      <c r="B22" t="s">
        <v>107</v>
      </c>
      <c r="E22">
        <v>1</v>
      </c>
      <c r="F22">
        <v>0</v>
      </c>
      <c r="G22">
        <v>14</v>
      </c>
      <c r="I22">
        <v>4</v>
      </c>
      <c r="J22">
        <v>10</v>
      </c>
    </row>
    <row r="23" spans="1:11">
      <c r="A23" t="s">
        <v>47</v>
      </c>
      <c r="B23" t="s">
        <v>50</v>
      </c>
      <c r="E23">
        <v>132</v>
      </c>
      <c r="F23">
        <v>1</v>
      </c>
      <c r="G23">
        <v>1</v>
      </c>
      <c r="I23">
        <v>1917</v>
      </c>
      <c r="J23">
        <v>14</v>
      </c>
      <c r="K23">
        <v>9</v>
      </c>
    </row>
    <row r="24" spans="1:11">
      <c r="A24" t="s">
        <v>47</v>
      </c>
      <c r="B24" t="s">
        <v>108</v>
      </c>
      <c r="E24">
        <v>4</v>
      </c>
      <c r="F24">
        <v>1</v>
      </c>
      <c r="G24">
        <v>27</v>
      </c>
      <c r="I24">
        <v>8</v>
      </c>
      <c r="J24">
        <v>5</v>
      </c>
      <c r="K24">
        <v>11</v>
      </c>
    </row>
    <row r="25" spans="1:11">
      <c r="A25" t="s">
        <v>47</v>
      </c>
      <c r="B25" t="s">
        <v>51</v>
      </c>
      <c r="E25">
        <v>155</v>
      </c>
      <c r="F25">
        <v>2</v>
      </c>
      <c r="G25">
        <v>11</v>
      </c>
      <c r="I25">
        <v>338</v>
      </c>
      <c r="J25">
        <v>8</v>
      </c>
      <c r="K25">
        <v>4</v>
      </c>
    </row>
    <row r="26" spans="1:11">
      <c r="A26" t="s">
        <v>47</v>
      </c>
      <c r="B26" t="s">
        <v>109</v>
      </c>
      <c r="G26">
        <v>2</v>
      </c>
      <c r="I26">
        <v>1</v>
      </c>
      <c r="J26">
        <v>18</v>
      </c>
    </row>
    <row r="27" spans="1:11">
      <c r="A27" t="s">
        <v>47</v>
      </c>
      <c r="B27" t="s">
        <v>110</v>
      </c>
      <c r="G27">
        <v>458</v>
      </c>
      <c r="I27">
        <v>148</v>
      </c>
      <c r="J27">
        <v>17</v>
      </c>
    </row>
    <row r="28" spans="1:11">
      <c r="A28" t="s">
        <v>47</v>
      </c>
      <c r="B28" t="s">
        <v>111</v>
      </c>
      <c r="G28">
        <v>6242</v>
      </c>
      <c r="I28">
        <v>338</v>
      </c>
      <c r="J28">
        <v>2</v>
      </c>
      <c r="K28">
        <v>2</v>
      </c>
    </row>
    <row r="29" spans="1:11">
      <c r="A29" t="s">
        <v>47</v>
      </c>
      <c r="B29" t="s">
        <v>112</v>
      </c>
      <c r="E29">
        <v>1</v>
      </c>
      <c r="F29">
        <v>1</v>
      </c>
      <c r="G29">
        <v>3</v>
      </c>
      <c r="I29">
        <v>1</v>
      </c>
      <c r="J29">
        <v>5</v>
      </c>
      <c r="K29">
        <v>6</v>
      </c>
    </row>
    <row r="30" spans="1:11">
      <c r="A30" t="s">
        <v>47</v>
      </c>
      <c r="B30" t="s">
        <v>113</v>
      </c>
      <c r="E30">
        <v>0</v>
      </c>
      <c r="F30">
        <v>3</v>
      </c>
      <c r="G30">
        <v>19</v>
      </c>
      <c r="J30">
        <v>15</v>
      </c>
      <c r="K30">
        <v>6</v>
      </c>
    </row>
    <row r="31" spans="1:11">
      <c r="A31" t="s">
        <v>47</v>
      </c>
      <c r="B31" t="s">
        <v>114</v>
      </c>
      <c r="E31">
        <v>13</v>
      </c>
      <c r="F31">
        <v>0</v>
      </c>
      <c r="G31">
        <v>27</v>
      </c>
      <c r="I31">
        <v>14</v>
      </c>
      <c r="J31">
        <v>17</v>
      </c>
      <c r="K31">
        <v>10</v>
      </c>
    </row>
    <row r="32" spans="1:11">
      <c r="A32" t="s">
        <v>47</v>
      </c>
      <c r="B32" t="s">
        <v>52</v>
      </c>
      <c r="E32">
        <v>6629</v>
      </c>
      <c r="F32">
        <v>2</v>
      </c>
      <c r="G32">
        <v>26</v>
      </c>
      <c r="I32">
        <v>6629</v>
      </c>
      <c r="J32">
        <v>14</v>
      </c>
      <c r="K32">
        <v>7</v>
      </c>
    </row>
    <row r="33" spans="1:29">
      <c r="A33" t="s">
        <v>47</v>
      </c>
      <c r="B33" t="s">
        <v>54</v>
      </c>
      <c r="E33">
        <v>364</v>
      </c>
      <c r="F33">
        <v>1</v>
      </c>
      <c r="G33">
        <v>12</v>
      </c>
      <c r="I33">
        <v>910</v>
      </c>
      <c r="J33">
        <v>16</v>
      </c>
      <c r="K33">
        <v>8</v>
      </c>
    </row>
    <row r="34" spans="1:29">
      <c r="A34" t="s">
        <v>47</v>
      </c>
      <c r="B34" t="s">
        <v>115</v>
      </c>
      <c r="G34">
        <v>1287</v>
      </c>
      <c r="I34">
        <v>287</v>
      </c>
      <c r="J34">
        <v>3</v>
      </c>
      <c r="K34">
        <v>8</v>
      </c>
    </row>
    <row r="35" spans="1:29">
      <c r="B35" t="s">
        <v>58</v>
      </c>
      <c r="D35">
        <v>183</v>
      </c>
      <c r="E35">
        <v>15</v>
      </c>
      <c r="F35">
        <v>3</v>
      </c>
      <c r="G35">
        <v>16</v>
      </c>
      <c r="I35">
        <v>2389</v>
      </c>
      <c r="J35">
        <v>6</v>
      </c>
      <c r="K35">
        <v>7</v>
      </c>
    </row>
    <row r="36" spans="1:29">
      <c r="A36" t="s">
        <v>116</v>
      </c>
      <c r="B36" t="s">
        <v>117</v>
      </c>
      <c r="E36">
        <v>31</v>
      </c>
      <c r="F36">
        <v>1</v>
      </c>
      <c r="G36">
        <v>26</v>
      </c>
      <c r="I36">
        <v>70</v>
      </c>
      <c r="J36">
        <v>16</v>
      </c>
    </row>
    <row r="37" spans="1:29">
      <c r="A37" t="s">
        <v>116</v>
      </c>
      <c r="B37" t="s">
        <v>118</v>
      </c>
      <c r="E37">
        <v>32</v>
      </c>
      <c r="F37">
        <v>2</v>
      </c>
      <c r="G37">
        <v>0</v>
      </c>
      <c r="I37">
        <v>260</v>
      </c>
    </row>
    <row r="38" spans="1:29">
      <c r="A38" t="s">
        <v>116</v>
      </c>
      <c r="B38" t="s">
        <v>119</v>
      </c>
      <c r="E38">
        <v>1047</v>
      </c>
      <c r="F38">
        <v>3</v>
      </c>
      <c r="G38">
        <v>1</v>
      </c>
      <c r="I38">
        <v>5762</v>
      </c>
      <c r="J38">
        <v>13</v>
      </c>
      <c r="K38">
        <v>5</v>
      </c>
    </row>
    <row r="39" spans="1:29">
      <c r="A39" t="s">
        <v>116</v>
      </c>
      <c r="B39" t="s">
        <v>120</v>
      </c>
      <c r="C39" s="2" t="s">
        <v>121</v>
      </c>
      <c r="G39">
        <v>140</v>
      </c>
      <c r="I39">
        <v>7</v>
      </c>
    </row>
    <row r="40" spans="1:29">
      <c r="A40" t="s">
        <v>116</v>
      </c>
      <c r="B40" t="s">
        <v>215</v>
      </c>
      <c r="C40" s="2" t="s">
        <v>121</v>
      </c>
      <c r="G40">
        <v>201540</v>
      </c>
      <c r="I40">
        <v>10077</v>
      </c>
    </row>
    <row r="41" spans="1:29">
      <c r="A41" t="s">
        <v>116</v>
      </c>
      <c r="B41" t="s">
        <v>122</v>
      </c>
      <c r="I41">
        <v>750</v>
      </c>
    </row>
    <row r="42" spans="1:29">
      <c r="A42" t="s">
        <v>116</v>
      </c>
      <c r="B42" t="s">
        <v>123</v>
      </c>
      <c r="E42">
        <v>5</v>
      </c>
      <c r="F42">
        <v>1</v>
      </c>
      <c r="G42">
        <v>18</v>
      </c>
      <c r="I42">
        <v>43</v>
      </c>
      <c r="J42">
        <v>4</v>
      </c>
    </row>
    <row r="43" spans="1:29">
      <c r="A43" t="s">
        <v>124</v>
      </c>
      <c r="B43" t="s">
        <v>125</v>
      </c>
      <c r="C43" s="2" t="s">
        <v>126</v>
      </c>
      <c r="G43">
        <v>14860</v>
      </c>
      <c r="I43">
        <v>19578</v>
      </c>
      <c r="J43">
        <v>17</v>
      </c>
      <c r="K43">
        <v>9</v>
      </c>
      <c r="Y43">
        <v>65</v>
      </c>
      <c r="AA43">
        <v>85</v>
      </c>
      <c r="AB43">
        <v>4</v>
      </c>
      <c r="AC43">
        <v>7</v>
      </c>
    </row>
    <row r="44" spans="1:29">
      <c r="A44" t="s">
        <v>124</v>
      </c>
      <c r="B44" t="s">
        <v>127</v>
      </c>
      <c r="C44" s="2" t="s">
        <v>126</v>
      </c>
      <c r="G44">
        <v>247</v>
      </c>
      <c r="I44">
        <v>455</v>
      </c>
      <c r="J44">
        <v>5</v>
      </c>
      <c r="K44">
        <v>8</v>
      </c>
    </row>
    <row r="45" spans="1:29">
      <c r="A45" t="s">
        <v>124</v>
      </c>
      <c r="B45" t="s">
        <v>128</v>
      </c>
      <c r="C45" s="2" t="s">
        <v>126</v>
      </c>
      <c r="G45">
        <v>352</v>
      </c>
      <c r="I45">
        <v>88</v>
      </c>
      <c r="J45">
        <v>5</v>
      </c>
      <c r="K45">
        <v>10</v>
      </c>
    </row>
    <row r="46" spans="1:29">
      <c r="A46" t="s">
        <v>124</v>
      </c>
      <c r="B46" t="s">
        <v>129</v>
      </c>
      <c r="C46" s="2" t="s">
        <v>126</v>
      </c>
      <c r="G46" t="s">
        <v>130</v>
      </c>
      <c r="I46">
        <v>286437</v>
      </c>
      <c r="J46">
        <v>10</v>
      </c>
      <c r="Y46">
        <v>3302</v>
      </c>
      <c r="AA46">
        <v>4212</v>
      </c>
      <c r="AB46">
        <v>14</v>
      </c>
    </row>
    <row r="47" spans="1:29">
      <c r="A47" t="s">
        <v>131</v>
      </c>
      <c r="B47" t="s">
        <v>132</v>
      </c>
      <c r="C47" s="2" t="s">
        <v>102</v>
      </c>
      <c r="G47">
        <v>60</v>
      </c>
      <c r="I47">
        <v>112</v>
      </c>
    </row>
    <row r="48" spans="1:29">
      <c r="A48" t="s">
        <v>131</v>
      </c>
      <c r="B48" t="s">
        <v>133</v>
      </c>
      <c r="E48">
        <v>155</v>
      </c>
      <c r="F48">
        <v>0</v>
      </c>
      <c r="G48">
        <v>0</v>
      </c>
      <c r="I48">
        <v>213</v>
      </c>
      <c r="J48">
        <v>2</v>
      </c>
      <c r="K48">
        <v>6</v>
      </c>
    </row>
    <row r="49" spans="1:29">
      <c r="A49" t="s">
        <v>131</v>
      </c>
      <c r="B49" t="s">
        <v>134</v>
      </c>
      <c r="C49" s="2" t="s">
        <v>102</v>
      </c>
      <c r="G49">
        <v>140</v>
      </c>
      <c r="I49">
        <v>261</v>
      </c>
      <c r="J49">
        <v>6</v>
      </c>
      <c r="K49">
        <v>8</v>
      </c>
    </row>
    <row r="50" spans="1:29">
      <c r="B50" t="s">
        <v>135</v>
      </c>
      <c r="C50" s="2" t="s">
        <v>136</v>
      </c>
      <c r="G50">
        <v>679</v>
      </c>
      <c r="I50">
        <v>441</v>
      </c>
      <c r="J50">
        <v>7</v>
      </c>
    </row>
    <row r="51" spans="1:29">
      <c r="A51" t="s">
        <v>137</v>
      </c>
      <c r="B51" t="s">
        <v>138</v>
      </c>
      <c r="G51">
        <v>3555</v>
      </c>
      <c r="I51">
        <v>888</v>
      </c>
      <c r="J51">
        <v>15</v>
      </c>
      <c r="P51">
        <v>573</v>
      </c>
      <c r="R51">
        <v>143</v>
      </c>
      <c r="S51">
        <v>5</v>
      </c>
    </row>
    <row r="52" spans="1:29">
      <c r="A52" t="s">
        <v>137</v>
      </c>
      <c r="B52" t="s">
        <v>139</v>
      </c>
      <c r="G52">
        <v>68</v>
      </c>
      <c r="I52">
        <v>34</v>
      </c>
    </row>
    <row r="53" spans="1:29">
      <c r="A53" t="s">
        <v>137</v>
      </c>
      <c r="B53" t="s">
        <v>140</v>
      </c>
      <c r="G53">
        <v>1614</v>
      </c>
      <c r="I53">
        <v>403</v>
      </c>
      <c r="J53">
        <v>10</v>
      </c>
    </row>
    <row r="54" spans="1:29">
      <c r="A54" t="s">
        <v>137</v>
      </c>
      <c r="B54" t="s">
        <v>141</v>
      </c>
      <c r="G54">
        <v>159416</v>
      </c>
      <c r="I54">
        <v>47824</v>
      </c>
      <c r="J54">
        <v>16</v>
      </c>
    </row>
    <row r="55" spans="1:29">
      <c r="B55" t="s">
        <v>142</v>
      </c>
      <c r="E55">
        <v>57</v>
      </c>
      <c r="F55">
        <v>0</v>
      </c>
      <c r="G55">
        <v>3</v>
      </c>
      <c r="I55">
        <v>141</v>
      </c>
      <c r="J55">
        <v>8</v>
      </c>
    </row>
    <row r="56" spans="1:29">
      <c r="B56" t="s">
        <v>143</v>
      </c>
      <c r="F56">
        <v>1</v>
      </c>
      <c r="G56">
        <v>8</v>
      </c>
      <c r="I56">
        <v>21</v>
      </c>
      <c r="J56">
        <v>13</v>
      </c>
      <c r="K56">
        <v>4</v>
      </c>
    </row>
    <row r="57" spans="1:29">
      <c r="B57" t="s">
        <v>144</v>
      </c>
      <c r="G57">
        <v>338489</v>
      </c>
      <c r="I57">
        <v>6346</v>
      </c>
      <c r="J57">
        <v>13</v>
      </c>
      <c r="K57">
        <v>2</v>
      </c>
    </row>
    <row r="58" spans="1:29">
      <c r="B58" t="s">
        <v>145</v>
      </c>
      <c r="G58">
        <v>901</v>
      </c>
      <c r="I58">
        <v>16</v>
      </c>
      <c r="J58">
        <v>17</v>
      </c>
      <c r="K58">
        <v>10</v>
      </c>
    </row>
    <row r="59" spans="1:29">
      <c r="A59" t="s">
        <v>77</v>
      </c>
      <c r="B59" t="s">
        <v>146</v>
      </c>
      <c r="D59">
        <v>2</v>
      </c>
      <c r="E59">
        <v>3</v>
      </c>
      <c r="F59">
        <v>62</v>
      </c>
      <c r="I59">
        <v>157</v>
      </c>
      <c r="J59">
        <v>5</v>
      </c>
      <c r="K59">
        <v>10</v>
      </c>
    </row>
    <row r="60" spans="1:29">
      <c r="A60" t="s">
        <v>77</v>
      </c>
      <c r="B60" t="s">
        <v>79</v>
      </c>
      <c r="D60">
        <v>0</v>
      </c>
      <c r="E60">
        <v>2</v>
      </c>
      <c r="F60">
        <v>58</v>
      </c>
      <c r="I60">
        <v>29</v>
      </c>
      <c r="J60">
        <v>4</v>
      </c>
    </row>
    <row r="61" spans="1:29">
      <c r="A61" t="s">
        <v>77</v>
      </c>
      <c r="B61" t="s">
        <v>80</v>
      </c>
      <c r="D61">
        <v>36</v>
      </c>
      <c r="E61">
        <v>1</v>
      </c>
      <c r="F61">
        <v>40</v>
      </c>
      <c r="I61">
        <v>1237</v>
      </c>
      <c r="J61">
        <v>17</v>
      </c>
      <c r="K61">
        <v>9</v>
      </c>
      <c r="M61" s="13">
        <v>1</v>
      </c>
      <c r="N61" s="13">
        <v>1</v>
      </c>
      <c r="O61" s="13">
        <v>13</v>
      </c>
      <c r="R61">
        <v>44</v>
      </c>
      <c r="S61">
        <v>5</v>
      </c>
      <c r="V61">
        <v>0</v>
      </c>
      <c r="W61">
        <v>1</v>
      </c>
      <c r="X61">
        <v>28</v>
      </c>
      <c r="AA61">
        <v>12</v>
      </c>
      <c r="AB61">
        <v>5</v>
      </c>
      <c r="AC61">
        <v>6</v>
      </c>
    </row>
    <row r="62" spans="1:29">
      <c r="A62" t="s">
        <v>77</v>
      </c>
      <c r="B62" t="s">
        <v>147</v>
      </c>
      <c r="D62">
        <v>0</v>
      </c>
      <c r="E62">
        <v>0</v>
      </c>
      <c r="F62">
        <v>14</v>
      </c>
      <c r="I62">
        <v>2</v>
      </c>
      <c r="J62">
        <v>17</v>
      </c>
      <c r="K62">
        <v>7</v>
      </c>
    </row>
    <row r="63" spans="1:29">
      <c r="A63" t="s">
        <v>77</v>
      </c>
      <c r="B63" t="s">
        <v>81</v>
      </c>
      <c r="D63">
        <v>7</v>
      </c>
      <c r="E63">
        <v>1</v>
      </c>
      <c r="F63">
        <v>55</v>
      </c>
      <c r="I63">
        <v>261</v>
      </c>
      <c r="J63">
        <v>7</v>
      </c>
      <c r="K63">
        <v>8</v>
      </c>
      <c r="M63" s="13">
        <v>0</v>
      </c>
      <c r="N63" s="13">
        <v>0</v>
      </c>
      <c r="O63" s="13">
        <v>14</v>
      </c>
      <c r="R63">
        <v>1</v>
      </c>
      <c r="S63">
        <v>18</v>
      </c>
      <c r="T63">
        <v>10</v>
      </c>
      <c r="V63" s="13">
        <v>0</v>
      </c>
      <c r="W63" s="13">
        <v>1</v>
      </c>
      <c r="X63" s="13">
        <v>14</v>
      </c>
      <c r="AA63">
        <v>10</v>
      </c>
      <c r="AB63">
        <v>13</v>
      </c>
      <c r="AC63">
        <v>10</v>
      </c>
    </row>
    <row r="64" spans="1:29">
      <c r="A64" t="s">
        <v>148</v>
      </c>
      <c r="B64" t="s">
        <v>149</v>
      </c>
      <c r="E64">
        <v>6</v>
      </c>
      <c r="F64">
        <v>2</v>
      </c>
      <c r="G64">
        <v>0</v>
      </c>
      <c r="I64">
        <v>13</v>
      </c>
    </row>
    <row r="65" spans="1:29">
      <c r="B65" t="s">
        <v>86</v>
      </c>
      <c r="I65">
        <v>4697</v>
      </c>
      <c r="J65">
        <v>3</v>
      </c>
      <c r="K65">
        <v>7</v>
      </c>
      <c r="R65">
        <v>48</v>
      </c>
      <c r="AA65">
        <v>366</v>
      </c>
      <c r="AB65">
        <v>7</v>
      </c>
      <c r="AC65">
        <v>6</v>
      </c>
    </row>
    <row r="66" spans="1:29" s="14" customFormat="1">
      <c r="A66" s="14" t="s">
        <v>87</v>
      </c>
      <c r="C66" s="15"/>
      <c r="I66" s="14">
        <v>420933</v>
      </c>
      <c r="K66" s="14">
        <v>2</v>
      </c>
      <c r="L66" s="15"/>
      <c r="R66" s="14">
        <v>254</v>
      </c>
      <c r="S66" s="14">
        <v>18</v>
      </c>
      <c r="T66" s="14">
        <v>10</v>
      </c>
      <c r="U66" s="15"/>
      <c r="AA66" s="14">
        <v>4687</v>
      </c>
      <c r="AB66" s="14">
        <v>5</v>
      </c>
      <c r="AC66" s="14">
        <v>5</v>
      </c>
    </row>
    <row r="67" spans="1:29">
      <c r="I67">
        <f>SUM(I4:I65)</f>
        <v>420905</v>
      </c>
      <c r="J67">
        <f>SUM(J4:J65)</f>
        <v>540</v>
      </c>
      <c r="K67">
        <f>SUM(K4:K65)</f>
        <v>242</v>
      </c>
      <c r="R67">
        <f>SUM(R4:R65)</f>
        <v>253</v>
      </c>
      <c r="S67">
        <f>SUM(S4:S65)</f>
        <v>38</v>
      </c>
      <c r="T67">
        <f>SUM(T4:T65)</f>
        <v>10</v>
      </c>
      <c r="AA67">
        <f>SUM(AA4:AA65)</f>
        <v>4685</v>
      </c>
      <c r="AB67">
        <f>SUM(AB4:AB65)</f>
        <v>43</v>
      </c>
      <c r="AC67">
        <f>SUM(AC4:AC65)</f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06"/>
  <sheetViews>
    <sheetView topLeftCell="A67" zoomScale="60" zoomScaleNormal="60" workbookViewId="0">
      <selection activeCell="K108" sqref="K108"/>
    </sheetView>
  </sheetViews>
  <sheetFormatPr defaultRowHeight="15"/>
  <cols>
    <col min="1" max="1" width="16.85546875" customWidth="1"/>
    <col min="2" max="2" width="32.5703125" customWidth="1"/>
    <col min="3" max="3" width="9.140625" style="2"/>
    <col min="7" max="7" width="10" bestFit="1" customWidth="1"/>
    <col min="12" max="12" width="9.140625" style="2"/>
    <col min="21" max="21" width="9.140625" style="2"/>
  </cols>
  <sheetData>
    <row r="1" spans="1:31">
      <c r="B1" s="1"/>
      <c r="D1" s="3" t="s">
        <v>0</v>
      </c>
      <c r="M1" s="3" t="s">
        <v>2</v>
      </c>
      <c r="V1" s="3" t="s">
        <v>1</v>
      </c>
    </row>
    <row r="2" spans="1:31">
      <c r="A2" s="4" t="s">
        <v>90</v>
      </c>
      <c r="B2" s="4"/>
      <c r="C2" s="5"/>
      <c r="D2" s="6" t="s">
        <v>4</v>
      </c>
      <c r="E2" s="7"/>
      <c r="F2" s="7"/>
      <c r="G2" s="7"/>
      <c r="H2" s="4"/>
      <c r="I2" s="7" t="s">
        <v>5</v>
      </c>
      <c r="J2" s="4"/>
      <c r="K2" s="4"/>
      <c r="L2" s="5"/>
      <c r="M2" s="6" t="s">
        <v>4</v>
      </c>
      <c r="N2" s="7"/>
      <c r="O2" s="7"/>
      <c r="P2" s="7"/>
      <c r="Q2" s="4"/>
      <c r="R2" s="7" t="s">
        <v>5</v>
      </c>
      <c r="S2" s="4"/>
      <c r="T2" s="4"/>
      <c r="U2" s="5"/>
      <c r="V2" s="6" t="s">
        <v>4</v>
      </c>
      <c r="W2" s="7"/>
      <c r="X2" s="7"/>
      <c r="Y2" s="7"/>
      <c r="Z2" s="4"/>
      <c r="AA2" s="7" t="s">
        <v>5</v>
      </c>
      <c r="AB2" s="4"/>
      <c r="AC2" s="4"/>
      <c r="AD2" s="4"/>
      <c r="AE2" s="4"/>
    </row>
    <row r="3" spans="1:31">
      <c r="A3" s="8" t="s">
        <v>6</v>
      </c>
      <c r="B3" s="8" t="s">
        <v>7</v>
      </c>
      <c r="C3" s="9" t="s">
        <v>8</v>
      </c>
      <c r="D3" s="10" t="s">
        <v>9</v>
      </c>
      <c r="E3" s="11" t="s">
        <v>10</v>
      </c>
      <c r="F3" s="11" t="s">
        <v>11</v>
      </c>
      <c r="G3" s="11" t="s">
        <v>12</v>
      </c>
      <c r="H3" s="8" t="s">
        <v>13</v>
      </c>
      <c r="I3" s="12" t="s">
        <v>14</v>
      </c>
      <c r="J3" s="8" t="s">
        <v>15</v>
      </c>
      <c r="K3" s="8" t="s">
        <v>16</v>
      </c>
      <c r="L3" s="9" t="s">
        <v>17</v>
      </c>
      <c r="M3" s="10" t="s">
        <v>9</v>
      </c>
      <c r="N3" s="11" t="s">
        <v>10</v>
      </c>
      <c r="O3" s="11" t="s">
        <v>11</v>
      </c>
      <c r="P3" s="11" t="s">
        <v>12</v>
      </c>
      <c r="Q3" s="8" t="s">
        <v>13</v>
      </c>
      <c r="R3" s="12" t="s">
        <v>14</v>
      </c>
      <c r="S3" s="8" t="s">
        <v>15</v>
      </c>
      <c r="T3" s="8" t="s">
        <v>16</v>
      </c>
      <c r="U3" s="9" t="s">
        <v>17</v>
      </c>
      <c r="V3" s="10" t="s">
        <v>9</v>
      </c>
      <c r="W3" s="11" t="s">
        <v>10</v>
      </c>
      <c r="X3" s="11" t="s">
        <v>11</v>
      </c>
      <c r="Y3" s="11" t="s">
        <v>12</v>
      </c>
      <c r="Z3" s="8" t="s">
        <v>13</v>
      </c>
      <c r="AA3" s="12" t="s">
        <v>14</v>
      </c>
      <c r="AB3" s="8" t="s">
        <v>15</v>
      </c>
      <c r="AC3" s="8" t="s">
        <v>16</v>
      </c>
      <c r="AD3" s="8" t="s">
        <v>17</v>
      </c>
      <c r="AE3" s="8" t="s">
        <v>17</v>
      </c>
    </row>
    <row r="4" spans="1:31">
      <c r="B4" t="s">
        <v>150</v>
      </c>
      <c r="E4">
        <v>808</v>
      </c>
      <c r="F4">
        <v>3</v>
      </c>
      <c r="G4">
        <v>0</v>
      </c>
      <c r="I4">
        <v>842</v>
      </c>
      <c r="J4">
        <v>17</v>
      </c>
      <c r="K4">
        <v>9</v>
      </c>
    </row>
    <row r="5" spans="1:31">
      <c r="B5" t="s">
        <v>151</v>
      </c>
      <c r="E5">
        <v>50</v>
      </c>
      <c r="F5">
        <v>0</v>
      </c>
      <c r="G5">
        <v>0</v>
      </c>
      <c r="I5">
        <v>100</v>
      </c>
      <c r="N5">
        <v>5</v>
      </c>
      <c r="O5">
        <v>0</v>
      </c>
      <c r="P5">
        <v>0</v>
      </c>
      <c r="R5">
        <v>10</v>
      </c>
    </row>
    <row r="6" spans="1:31">
      <c r="B6" t="s">
        <v>152</v>
      </c>
      <c r="G6">
        <v>3490</v>
      </c>
      <c r="I6">
        <v>872</v>
      </c>
      <c r="J6">
        <v>10</v>
      </c>
    </row>
    <row r="7" spans="1:31">
      <c r="B7" t="s">
        <v>153</v>
      </c>
      <c r="I7">
        <v>1640</v>
      </c>
      <c r="R7">
        <v>158</v>
      </c>
    </row>
    <row r="8" spans="1:31">
      <c r="B8" t="s">
        <v>154</v>
      </c>
      <c r="C8" s="2" t="s">
        <v>155</v>
      </c>
      <c r="D8">
        <v>192</v>
      </c>
      <c r="E8">
        <v>1</v>
      </c>
      <c r="F8">
        <v>3</v>
      </c>
      <c r="I8">
        <v>961</v>
      </c>
      <c r="J8">
        <v>6</v>
      </c>
      <c r="K8">
        <v>2</v>
      </c>
      <c r="M8" s="13">
        <v>14</v>
      </c>
      <c r="N8" s="13">
        <v>2</v>
      </c>
      <c r="O8" s="13">
        <v>0</v>
      </c>
      <c r="R8">
        <v>72</v>
      </c>
      <c r="S8">
        <v>10</v>
      </c>
      <c r="V8">
        <v>0</v>
      </c>
      <c r="W8">
        <v>2</v>
      </c>
      <c r="X8">
        <v>0</v>
      </c>
      <c r="AA8">
        <v>2</v>
      </c>
      <c r="AB8">
        <v>10</v>
      </c>
    </row>
    <row r="9" spans="1:31">
      <c r="B9" t="s">
        <v>156</v>
      </c>
      <c r="E9">
        <v>5</v>
      </c>
      <c r="F9">
        <v>0</v>
      </c>
      <c r="G9">
        <v>0</v>
      </c>
      <c r="I9">
        <v>20</v>
      </c>
      <c r="N9">
        <v>5</v>
      </c>
      <c r="O9">
        <v>0</v>
      </c>
      <c r="P9">
        <v>0</v>
      </c>
      <c r="R9">
        <v>20</v>
      </c>
    </row>
    <row r="10" spans="1:31">
      <c r="B10" t="s">
        <v>157</v>
      </c>
      <c r="E10">
        <v>3012</v>
      </c>
      <c r="F10">
        <v>0</v>
      </c>
      <c r="G10">
        <v>14</v>
      </c>
      <c r="I10">
        <v>13554</v>
      </c>
      <c r="J10">
        <v>11</v>
      </c>
      <c r="K10">
        <v>3</v>
      </c>
      <c r="N10">
        <v>2</v>
      </c>
      <c r="O10">
        <v>0</v>
      </c>
      <c r="P10">
        <v>0</v>
      </c>
      <c r="R10">
        <v>9</v>
      </c>
    </row>
    <row r="11" spans="1:31">
      <c r="B11" t="s">
        <v>158</v>
      </c>
      <c r="G11">
        <v>337300</v>
      </c>
      <c r="I11">
        <v>168</v>
      </c>
      <c r="J11">
        <v>13</v>
      </c>
    </row>
    <row r="12" spans="1:31">
      <c r="B12" t="s">
        <v>159</v>
      </c>
      <c r="I12">
        <v>683</v>
      </c>
      <c r="R12">
        <v>207</v>
      </c>
      <c r="AA12">
        <v>75</v>
      </c>
    </row>
    <row r="13" spans="1:31">
      <c r="B13" t="s">
        <v>160</v>
      </c>
      <c r="F13">
        <v>629</v>
      </c>
      <c r="G13">
        <v>10</v>
      </c>
      <c r="I13">
        <v>141</v>
      </c>
      <c r="J13">
        <v>14</v>
      </c>
      <c r="K13">
        <v>2</v>
      </c>
      <c r="O13">
        <v>100</v>
      </c>
      <c r="P13">
        <v>0</v>
      </c>
      <c r="R13">
        <v>22</v>
      </c>
      <c r="S13">
        <v>10</v>
      </c>
    </row>
    <row r="14" spans="1:31">
      <c r="B14" t="s">
        <v>161</v>
      </c>
      <c r="E14">
        <v>0</v>
      </c>
      <c r="F14">
        <v>2</v>
      </c>
      <c r="G14">
        <v>0</v>
      </c>
      <c r="J14">
        <v>11</v>
      </c>
      <c r="K14">
        <v>3</v>
      </c>
    </row>
    <row r="15" spans="1:31">
      <c r="B15" t="s">
        <v>162</v>
      </c>
      <c r="C15" s="2" t="s">
        <v>163</v>
      </c>
      <c r="F15">
        <v>235</v>
      </c>
      <c r="G15">
        <v>40</v>
      </c>
      <c r="I15">
        <v>565</v>
      </c>
      <c r="J15">
        <v>16</v>
      </c>
      <c r="K15">
        <v>8</v>
      </c>
    </row>
    <row r="16" spans="1:31">
      <c r="B16" t="s">
        <v>164</v>
      </c>
      <c r="I16">
        <v>50</v>
      </c>
      <c r="R16">
        <v>5</v>
      </c>
    </row>
    <row r="17" spans="1:20">
      <c r="B17" t="s">
        <v>165</v>
      </c>
      <c r="E17">
        <v>16</v>
      </c>
      <c r="F17">
        <v>0</v>
      </c>
      <c r="G17">
        <v>0</v>
      </c>
      <c r="I17">
        <v>32</v>
      </c>
    </row>
    <row r="18" spans="1:20">
      <c r="B18" t="s">
        <v>166</v>
      </c>
      <c r="E18">
        <v>1462</v>
      </c>
      <c r="F18">
        <v>0</v>
      </c>
      <c r="G18">
        <v>0</v>
      </c>
      <c r="I18">
        <v>7748</v>
      </c>
      <c r="J18">
        <v>12</v>
      </c>
      <c r="N18">
        <v>80</v>
      </c>
      <c r="O18">
        <v>0</v>
      </c>
      <c r="P18">
        <v>0</v>
      </c>
      <c r="R18">
        <v>424</v>
      </c>
    </row>
    <row r="19" spans="1:20">
      <c r="B19" t="s">
        <v>167</v>
      </c>
      <c r="E19">
        <v>403</v>
      </c>
      <c r="F19">
        <v>3</v>
      </c>
      <c r="G19">
        <v>13</v>
      </c>
      <c r="I19">
        <v>214</v>
      </c>
      <c r="J19">
        <v>10</v>
      </c>
    </row>
    <row r="20" spans="1:20">
      <c r="B20" t="s">
        <v>168</v>
      </c>
      <c r="E20">
        <v>750</v>
      </c>
      <c r="F20">
        <v>2</v>
      </c>
      <c r="G20">
        <v>26</v>
      </c>
      <c r="I20">
        <v>863</v>
      </c>
      <c r="J20">
        <v>6</v>
      </c>
      <c r="K20">
        <v>9</v>
      </c>
      <c r="N20">
        <v>1</v>
      </c>
      <c r="O20">
        <v>0</v>
      </c>
      <c r="P20">
        <v>0</v>
      </c>
      <c r="R20">
        <v>1</v>
      </c>
      <c r="S20">
        <v>3</v>
      </c>
    </row>
    <row r="21" spans="1:20">
      <c r="B21" t="s">
        <v>169</v>
      </c>
      <c r="C21" s="2" t="s">
        <v>170</v>
      </c>
      <c r="F21">
        <v>2937</v>
      </c>
      <c r="G21">
        <v>4</v>
      </c>
      <c r="I21">
        <v>1909</v>
      </c>
      <c r="J21">
        <v>7</v>
      </c>
      <c r="K21">
        <v>6</v>
      </c>
    </row>
    <row r="22" spans="1:20">
      <c r="A22" t="s">
        <v>171</v>
      </c>
      <c r="B22" t="s">
        <v>172</v>
      </c>
      <c r="C22" s="2" t="s">
        <v>126</v>
      </c>
      <c r="G22">
        <v>25109</v>
      </c>
      <c r="I22">
        <v>33728</v>
      </c>
    </row>
    <row r="23" spans="1:20">
      <c r="A23" t="s">
        <v>171</v>
      </c>
      <c r="B23" t="s">
        <v>173</v>
      </c>
      <c r="C23" s="2" t="s">
        <v>121</v>
      </c>
      <c r="G23">
        <v>341775</v>
      </c>
      <c r="I23">
        <v>34177</v>
      </c>
      <c r="J23">
        <v>4</v>
      </c>
      <c r="K23">
        <v>6</v>
      </c>
      <c r="P23">
        <v>15000</v>
      </c>
      <c r="R23">
        <v>1500</v>
      </c>
    </row>
    <row r="24" spans="1:20">
      <c r="A24" t="s">
        <v>171</v>
      </c>
      <c r="B24" t="s">
        <v>174</v>
      </c>
      <c r="C24" s="2" t="s">
        <v>121</v>
      </c>
      <c r="G24">
        <v>429783</v>
      </c>
      <c r="I24">
        <v>44769</v>
      </c>
      <c r="J24">
        <v>1</v>
      </c>
      <c r="K24">
        <v>3</v>
      </c>
      <c r="P24">
        <v>22641</v>
      </c>
      <c r="R24">
        <v>2358</v>
      </c>
      <c r="S24">
        <v>8</v>
      </c>
      <c r="T24">
        <v>9</v>
      </c>
    </row>
    <row r="25" spans="1:20">
      <c r="A25" t="s">
        <v>171</v>
      </c>
      <c r="B25" t="s">
        <v>175</v>
      </c>
      <c r="C25" s="2" t="s">
        <v>121</v>
      </c>
      <c r="G25">
        <v>9000</v>
      </c>
      <c r="I25">
        <v>337</v>
      </c>
      <c r="J25">
        <v>10</v>
      </c>
    </row>
    <row r="26" spans="1:20">
      <c r="A26" t="s">
        <v>171</v>
      </c>
      <c r="B26" t="s">
        <v>176</v>
      </c>
      <c r="C26" s="2" t="s">
        <v>70</v>
      </c>
      <c r="F26">
        <v>5365</v>
      </c>
      <c r="G26">
        <v>8</v>
      </c>
      <c r="I26">
        <v>5365</v>
      </c>
      <c r="J26">
        <v>13</v>
      </c>
      <c r="K26">
        <v>4</v>
      </c>
    </row>
    <row r="27" spans="1:20">
      <c r="A27" t="s">
        <v>171</v>
      </c>
      <c r="B27" t="s">
        <v>177</v>
      </c>
      <c r="I27">
        <v>3204</v>
      </c>
    </row>
    <row r="28" spans="1:20">
      <c r="A28" t="s">
        <v>171</v>
      </c>
      <c r="B28" t="s">
        <v>178</v>
      </c>
      <c r="I28">
        <v>10655</v>
      </c>
      <c r="R28">
        <v>1500</v>
      </c>
    </row>
    <row r="29" spans="1:20">
      <c r="A29" t="s">
        <v>171</v>
      </c>
      <c r="B29" t="s">
        <v>179</v>
      </c>
      <c r="C29" s="2" t="s">
        <v>126</v>
      </c>
      <c r="G29">
        <v>81632</v>
      </c>
      <c r="I29">
        <v>204080</v>
      </c>
    </row>
    <row r="30" spans="1:20">
      <c r="B30" t="s">
        <v>180</v>
      </c>
      <c r="C30" s="2" t="s">
        <v>155</v>
      </c>
      <c r="D30">
        <v>0</v>
      </c>
      <c r="E30">
        <v>3</v>
      </c>
      <c r="F30">
        <v>52</v>
      </c>
      <c r="I30">
        <v>7</v>
      </c>
      <c r="J30">
        <v>13</v>
      </c>
      <c r="K30">
        <v>2</v>
      </c>
    </row>
    <row r="31" spans="1:20">
      <c r="B31" t="s">
        <v>181</v>
      </c>
      <c r="E31">
        <v>5</v>
      </c>
      <c r="F31">
        <v>1</v>
      </c>
      <c r="G31">
        <v>16</v>
      </c>
      <c r="I31">
        <v>41</v>
      </c>
      <c r="J31">
        <v>15</v>
      </c>
      <c r="K31">
        <v>10</v>
      </c>
    </row>
    <row r="32" spans="1:20">
      <c r="A32" t="s">
        <v>182</v>
      </c>
      <c r="B32" t="s">
        <v>183</v>
      </c>
      <c r="E32">
        <v>8</v>
      </c>
      <c r="F32">
        <v>0</v>
      </c>
      <c r="G32">
        <v>0</v>
      </c>
      <c r="I32">
        <v>8</v>
      </c>
    </row>
    <row r="33" spans="1:28">
      <c r="A33" t="s">
        <v>182</v>
      </c>
      <c r="B33" t="s">
        <v>184</v>
      </c>
      <c r="C33" s="2" t="s">
        <v>64</v>
      </c>
      <c r="G33">
        <v>5</v>
      </c>
      <c r="I33">
        <v>6</v>
      </c>
      <c r="J33">
        <v>17</v>
      </c>
      <c r="K33">
        <v>6</v>
      </c>
    </row>
    <row r="34" spans="1:28">
      <c r="A34" t="s">
        <v>182</v>
      </c>
      <c r="B34" t="s">
        <v>185</v>
      </c>
      <c r="C34" s="2" t="s">
        <v>64</v>
      </c>
      <c r="G34">
        <v>32</v>
      </c>
      <c r="I34">
        <v>51</v>
      </c>
      <c r="J34">
        <v>4</v>
      </c>
    </row>
    <row r="35" spans="1:28">
      <c r="B35" t="s">
        <v>186</v>
      </c>
      <c r="I35">
        <v>20</v>
      </c>
    </row>
    <row r="36" spans="1:28">
      <c r="A36" t="s">
        <v>187</v>
      </c>
      <c r="B36" t="s">
        <v>188</v>
      </c>
      <c r="C36" s="2" t="s">
        <v>126</v>
      </c>
      <c r="G36">
        <v>497292</v>
      </c>
      <c r="I36">
        <v>1242</v>
      </c>
      <c r="J36">
        <v>14</v>
      </c>
      <c r="K36">
        <v>8</v>
      </c>
      <c r="P36">
        <v>13000</v>
      </c>
      <c r="R36">
        <v>32</v>
      </c>
      <c r="S36">
        <v>10</v>
      </c>
      <c r="Y36">
        <v>900</v>
      </c>
      <c r="AA36">
        <v>2</v>
      </c>
      <c r="AB36">
        <v>5</v>
      </c>
    </row>
    <row r="37" spans="1:28">
      <c r="A37" t="s">
        <v>187</v>
      </c>
      <c r="B37" t="s">
        <v>189</v>
      </c>
      <c r="E37">
        <v>768</v>
      </c>
      <c r="F37">
        <v>1</v>
      </c>
      <c r="G37">
        <v>19</v>
      </c>
      <c r="I37">
        <v>384</v>
      </c>
      <c r="J37">
        <v>4</v>
      </c>
      <c r="K37">
        <v>2</v>
      </c>
    </row>
    <row r="38" spans="1:28">
      <c r="A38" t="s">
        <v>187</v>
      </c>
      <c r="B38" t="s">
        <v>190</v>
      </c>
      <c r="C38" s="2" t="s">
        <v>70</v>
      </c>
      <c r="F38">
        <v>4435</v>
      </c>
      <c r="G38">
        <v>0</v>
      </c>
      <c r="I38">
        <v>443</v>
      </c>
      <c r="J38">
        <v>10</v>
      </c>
      <c r="O38">
        <v>936</v>
      </c>
      <c r="P38">
        <v>8</v>
      </c>
      <c r="R38">
        <v>93</v>
      </c>
      <c r="S38">
        <v>13</v>
      </c>
      <c r="T38">
        <v>4</v>
      </c>
    </row>
    <row r="39" spans="1:28">
      <c r="A39" t="s">
        <v>187</v>
      </c>
      <c r="B39" t="s">
        <v>191</v>
      </c>
      <c r="E39">
        <v>241</v>
      </c>
      <c r="F39">
        <v>2</v>
      </c>
      <c r="G39">
        <v>20</v>
      </c>
      <c r="I39">
        <v>241</v>
      </c>
      <c r="J39">
        <v>13</v>
      </c>
      <c r="K39">
        <v>6</v>
      </c>
    </row>
    <row r="40" spans="1:28">
      <c r="B40" t="s">
        <v>192</v>
      </c>
      <c r="C40" s="2" t="s">
        <v>193</v>
      </c>
      <c r="G40">
        <v>4</v>
      </c>
      <c r="I40">
        <v>6</v>
      </c>
      <c r="P40">
        <v>1</v>
      </c>
      <c r="R40">
        <v>1</v>
      </c>
      <c r="S40">
        <v>10</v>
      </c>
    </row>
    <row r="41" spans="1:28">
      <c r="B41" t="s">
        <v>194</v>
      </c>
      <c r="G41">
        <v>1559000</v>
      </c>
      <c r="I41">
        <v>47094</v>
      </c>
      <c r="J41">
        <v>15</v>
      </c>
      <c r="K41">
        <v>10</v>
      </c>
    </row>
    <row r="42" spans="1:28">
      <c r="B42" t="s">
        <v>195</v>
      </c>
      <c r="E42">
        <v>383</v>
      </c>
      <c r="F42">
        <v>0</v>
      </c>
      <c r="G42">
        <v>0</v>
      </c>
      <c r="I42">
        <v>766</v>
      </c>
      <c r="N42">
        <v>30</v>
      </c>
      <c r="O42">
        <v>0</v>
      </c>
      <c r="P42">
        <v>20</v>
      </c>
      <c r="R42">
        <v>60</v>
      </c>
      <c r="S42">
        <v>7</v>
      </c>
      <c r="T42">
        <v>1</v>
      </c>
    </row>
    <row r="43" spans="1:28">
      <c r="B43" t="s">
        <v>196</v>
      </c>
      <c r="E43">
        <v>445</v>
      </c>
      <c r="F43">
        <v>0</v>
      </c>
      <c r="G43">
        <v>0</v>
      </c>
      <c r="I43">
        <v>1223</v>
      </c>
      <c r="J43">
        <v>15</v>
      </c>
    </row>
    <row r="44" spans="1:28">
      <c r="B44" t="s">
        <v>197</v>
      </c>
      <c r="C44" s="2" t="s">
        <v>70</v>
      </c>
      <c r="F44">
        <v>459</v>
      </c>
      <c r="G44">
        <v>0</v>
      </c>
      <c r="I44">
        <v>1950</v>
      </c>
      <c r="J44">
        <v>15</v>
      </c>
      <c r="O44">
        <v>100</v>
      </c>
      <c r="P44">
        <v>0</v>
      </c>
      <c r="R44">
        <v>425</v>
      </c>
    </row>
    <row r="45" spans="1:28">
      <c r="B45" t="s">
        <v>198</v>
      </c>
      <c r="C45" s="2" t="s">
        <v>70</v>
      </c>
      <c r="F45">
        <v>4296</v>
      </c>
      <c r="G45">
        <v>8</v>
      </c>
      <c r="I45">
        <v>5370</v>
      </c>
      <c r="J45">
        <v>16</v>
      </c>
      <c r="K45">
        <v>8</v>
      </c>
      <c r="O45">
        <v>310</v>
      </c>
      <c r="P45">
        <v>0</v>
      </c>
      <c r="R45">
        <v>387</v>
      </c>
      <c r="S45">
        <v>10</v>
      </c>
    </row>
    <row r="46" spans="1:28">
      <c r="B46" t="s">
        <v>199</v>
      </c>
      <c r="C46" s="2" t="s">
        <v>89</v>
      </c>
      <c r="G46">
        <v>1800</v>
      </c>
      <c r="I46">
        <v>2</v>
      </c>
      <c r="J46">
        <v>5</v>
      </c>
    </row>
    <row r="47" spans="1:28">
      <c r="A47" t="s">
        <v>200</v>
      </c>
      <c r="B47" t="s">
        <v>201</v>
      </c>
      <c r="E47">
        <v>18596</v>
      </c>
      <c r="F47">
        <v>3</v>
      </c>
      <c r="G47">
        <v>23</v>
      </c>
      <c r="I47">
        <v>9298</v>
      </c>
      <c r="J47">
        <v>9</v>
      </c>
      <c r="K47">
        <v>7</v>
      </c>
      <c r="N47">
        <v>5</v>
      </c>
      <c r="O47">
        <v>0</v>
      </c>
      <c r="P47">
        <v>0</v>
      </c>
      <c r="R47">
        <v>2</v>
      </c>
      <c r="S47">
        <v>10</v>
      </c>
    </row>
    <row r="48" spans="1:28">
      <c r="A48" t="s">
        <v>200</v>
      </c>
      <c r="B48" t="s">
        <v>202</v>
      </c>
      <c r="E48">
        <v>752</v>
      </c>
      <c r="F48">
        <v>0</v>
      </c>
      <c r="G48">
        <v>24</v>
      </c>
      <c r="I48">
        <v>598</v>
      </c>
      <c r="J48">
        <v>2</v>
      </c>
      <c r="K48">
        <v>6</v>
      </c>
      <c r="N48">
        <v>5</v>
      </c>
      <c r="O48">
        <v>0</v>
      </c>
      <c r="P48">
        <v>0</v>
      </c>
      <c r="R48">
        <v>3</v>
      </c>
      <c r="S48">
        <v>2</v>
      </c>
      <c r="T48">
        <v>6</v>
      </c>
    </row>
    <row r="49" spans="1:29">
      <c r="A49" t="s">
        <v>200</v>
      </c>
      <c r="B49" t="s">
        <v>203</v>
      </c>
      <c r="E49">
        <v>200</v>
      </c>
      <c r="F49">
        <v>0</v>
      </c>
      <c r="G49">
        <v>0</v>
      </c>
      <c r="I49">
        <v>350</v>
      </c>
    </row>
    <row r="50" spans="1:29">
      <c r="A50" t="s">
        <v>200</v>
      </c>
      <c r="B50" t="s">
        <v>204</v>
      </c>
      <c r="E50">
        <v>4891</v>
      </c>
      <c r="F50">
        <v>2</v>
      </c>
      <c r="G50">
        <v>0</v>
      </c>
      <c r="I50">
        <v>13451</v>
      </c>
      <c r="J50">
        <v>12</v>
      </c>
      <c r="K50">
        <v>6</v>
      </c>
      <c r="N50">
        <v>110</v>
      </c>
      <c r="O50">
        <v>0</v>
      </c>
      <c r="P50">
        <v>0</v>
      </c>
      <c r="R50">
        <v>302</v>
      </c>
      <c r="S50">
        <v>10</v>
      </c>
      <c r="W50">
        <v>10</v>
      </c>
      <c r="X50">
        <v>0</v>
      </c>
      <c r="Y50">
        <v>0</v>
      </c>
      <c r="AA50">
        <v>27</v>
      </c>
      <c r="AB50">
        <v>10</v>
      </c>
    </row>
    <row r="51" spans="1:29">
      <c r="B51" t="s">
        <v>205</v>
      </c>
      <c r="D51">
        <v>128</v>
      </c>
      <c r="E51">
        <v>3</v>
      </c>
      <c r="F51">
        <v>2</v>
      </c>
      <c r="G51">
        <v>7</v>
      </c>
      <c r="I51">
        <v>1345</v>
      </c>
      <c r="J51">
        <v>17</v>
      </c>
      <c r="K51">
        <v>5</v>
      </c>
      <c r="M51" s="13">
        <v>8</v>
      </c>
      <c r="N51" s="13">
        <v>11</v>
      </c>
      <c r="O51" s="13">
        <v>1</v>
      </c>
      <c r="P51" s="13">
        <v>0</v>
      </c>
      <c r="R51">
        <v>89</v>
      </c>
      <c r="S51">
        <v>18</v>
      </c>
      <c r="T51">
        <v>1</v>
      </c>
      <c r="V51" s="13">
        <v>1</v>
      </c>
      <c r="W51" s="13">
        <v>15</v>
      </c>
      <c r="X51" s="13">
        <v>0</v>
      </c>
      <c r="Y51">
        <v>0</v>
      </c>
      <c r="AA51">
        <v>18</v>
      </c>
      <c r="AB51">
        <v>7</v>
      </c>
      <c r="AC51">
        <v>6</v>
      </c>
    </row>
    <row r="52" spans="1:29">
      <c r="B52" t="s">
        <v>206</v>
      </c>
      <c r="G52">
        <v>4866</v>
      </c>
      <c r="I52">
        <v>547</v>
      </c>
      <c r="J52">
        <v>8</v>
      </c>
      <c r="K52">
        <v>6</v>
      </c>
      <c r="P52" s="13">
        <v>3050</v>
      </c>
      <c r="R52">
        <v>343</v>
      </c>
      <c r="S52">
        <v>2</v>
      </c>
      <c r="T52">
        <v>6</v>
      </c>
    </row>
    <row r="53" spans="1:29">
      <c r="B53" t="s">
        <v>207</v>
      </c>
      <c r="C53" s="2" t="s">
        <v>208</v>
      </c>
      <c r="P53" s="13">
        <v>4</v>
      </c>
      <c r="R53">
        <v>3</v>
      </c>
      <c r="S53">
        <v>10</v>
      </c>
    </row>
    <row r="54" spans="1:29">
      <c r="A54" t="s">
        <v>116</v>
      </c>
      <c r="B54" t="s">
        <v>209</v>
      </c>
      <c r="C54" s="2" t="s">
        <v>121</v>
      </c>
      <c r="G54">
        <v>63059</v>
      </c>
      <c r="I54">
        <v>3152</v>
      </c>
      <c r="J54">
        <v>19</v>
      </c>
      <c r="P54" s="13">
        <v>1749</v>
      </c>
      <c r="R54">
        <v>87</v>
      </c>
      <c r="S54">
        <v>9</v>
      </c>
    </row>
    <row r="55" spans="1:29">
      <c r="A55" t="s">
        <v>116</v>
      </c>
      <c r="B55" t="s">
        <v>210</v>
      </c>
      <c r="C55" s="2" t="s">
        <v>121</v>
      </c>
      <c r="G55">
        <v>11178</v>
      </c>
      <c r="I55">
        <v>574</v>
      </c>
      <c r="J55">
        <v>17</v>
      </c>
      <c r="K55">
        <v>11</v>
      </c>
    </row>
    <row r="56" spans="1:29">
      <c r="A56" t="s">
        <v>116</v>
      </c>
      <c r="B56" t="s">
        <v>211</v>
      </c>
      <c r="C56" s="2" t="s">
        <v>212</v>
      </c>
      <c r="G56">
        <v>33725</v>
      </c>
      <c r="I56">
        <v>1686</v>
      </c>
      <c r="J56">
        <v>5</v>
      </c>
      <c r="P56">
        <v>35138</v>
      </c>
      <c r="R56">
        <v>1756</v>
      </c>
      <c r="S56">
        <v>18</v>
      </c>
    </row>
    <row r="57" spans="1:29">
      <c r="A57" t="s">
        <v>116</v>
      </c>
      <c r="B57" t="s">
        <v>213</v>
      </c>
      <c r="C57" s="2" t="s">
        <v>126</v>
      </c>
      <c r="G57">
        <v>31</v>
      </c>
      <c r="I57">
        <v>54</v>
      </c>
      <c r="J57">
        <v>5</v>
      </c>
    </row>
    <row r="58" spans="1:29">
      <c r="A58" t="s">
        <v>116</v>
      </c>
      <c r="B58" t="s">
        <v>214</v>
      </c>
      <c r="C58" s="2" t="s">
        <v>121</v>
      </c>
      <c r="G58">
        <v>200</v>
      </c>
      <c r="I58">
        <v>22</v>
      </c>
      <c r="J58">
        <v>10</v>
      </c>
    </row>
    <row r="59" spans="1:29">
      <c r="B59" t="s">
        <v>216</v>
      </c>
      <c r="I59">
        <v>76657</v>
      </c>
      <c r="J59">
        <v>15</v>
      </c>
    </row>
    <row r="60" spans="1:29">
      <c r="B60" t="s">
        <v>217</v>
      </c>
      <c r="E60">
        <v>8</v>
      </c>
      <c r="F60">
        <v>1</v>
      </c>
      <c r="G60">
        <v>6</v>
      </c>
      <c r="I60">
        <v>9</v>
      </c>
      <c r="J60">
        <v>6</v>
      </c>
      <c r="K60">
        <v>9</v>
      </c>
    </row>
    <row r="61" spans="1:29">
      <c r="B61" t="s">
        <v>61</v>
      </c>
      <c r="I61">
        <v>196</v>
      </c>
    </row>
    <row r="62" spans="1:29">
      <c r="B62" t="s">
        <v>62</v>
      </c>
      <c r="C62" s="2" t="s">
        <v>218</v>
      </c>
      <c r="M62">
        <v>3</v>
      </c>
      <c r="N62">
        <v>0</v>
      </c>
      <c r="O62">
        <v>0</v>
      </c>
      <c r="P62">
        <v>0</v>
      </c>
      <c r="R62">
        <v>57</v>
      </c>
    </row>
    <row r="63" spans="1:29">
      <c r="B63" t="s">
        <v>219</v>
      </c>
      <c r="C63" s="2" t="s">
        <v>89</v>
      </c>
      <c r="E63">
        <v>1193</v>
      </c>
      <c r="F63">
        <v>1</v>
      </c>
      <c r="G63">
        <v>14</v>
      </c>
      <c r="I63">
        <v>4176</v>
      </c>
      <c r="J63">
        <v>16</v>
      </c>
      <c r="K63">
        <v>3</v>
      </c>
      <c r="N63">
        <v>200</v>
      </c>
      <c r="O63">
        <v>0</v>
      </c>
      <c r="P63">
        <v>0</v>
      </c>
      <c r="R63">
        <v>700</v>
      </c>
    </row>
    <row r="64" spans="1:29">
      <c r="B64" t="s">
        <v>220</v>
      </c>
      <c r="E64">
        <v>1</v>
      </c>
      <c r="F64">
        <v>0</v>
      </c>
      <c r="G64">
        <v>0</v>
      </c>
      <c r="I64">
        <v>1</v>
      </c>
      <c r="J64">
        <v>10</v>
      </c>
    </row>
    <row r="65" spans="1:20">
      <c r="B65" t="s">
        <v>221</v>
      </c>
      <c r="F65">
        <v>2056</v>
      </c>
      <c r="G65">
        <v>0</v>
      </c>
      <c r="I65">
        <v>925</v>
      </c>
      <c r="J65">
        <v>4</v>
      </c>
    </row>
    <row r="66" spans="1:20">
      <c r="A66" t="s">
        <v>131</v>
      </c>
      <c r="B66" t="s">
        <v>222</v>
      </c>
      <c r="E66">
        <v>50</v>
      </c>
      <c r="F66">
        <v>0</v>
      </c>
      <c r="G66">
        <v>0</v>
      </c>
      <c r="I66">
        <v>157</v>
      </c>
      <c r="J66">
        <v>10</v>
      </c>
    </row>
    <row r="67" spans="1:20">
      <c r="A67" t="s">
        <v>131</v>
      </c>
      <c r="B67" t="s">
        <v>223</v>
      </c>
      <c r="C67" s="2" t="s">
        <v>64</v>
      </c>
      <c r="G67">
        <v>50</v>
      </c>
      <c r="I67">
        <v>137</v>
      </c>
      <c r="J67">
        <v>10</v>
      </c>
    </row>
    <row r="68" spans="1:20">
      <c r="A68" t="s">
        <v>131</v>
      </c>
      <c r="B68" t="s">
        <v>224</v>
      </c>
      <c r="E68">
        <v>540</v>
      </c>
      <c r="F68">
        <v>0</v>
      </c>
      <c r="G68">
        <v>0</v>
      </c>
      <c r="I68">
        <v>405</v>
      </c>
    </row>
    <row r="69" spans="1:20">
      <c r="A69" t="s">
        <v>131</v>
      </c>
      <c r="B69" t="s">
        <v>225</v>
      </c>
      <c r="E69">
        <v>20</v>
      </c>
      <c r="F69">
        <v>0</v>
      </c>
      <c r="G69">
        <v>0</v>
      </c>
      <c r="I69">
        <v>24</v>
      </c>
      <c r="N69">
        <v>10</v>
      </c>
      <c r="O69">
        <v>0</v>
      </c>
      <c r="P69">
        <v>0</v>
      </c>
      <c r="R69">
        <v>12</v>
      </c>
    </row>
    <row r="70" spans="1:20">
      <c r="A70" t="s">
        <v>131</v>
      </c>
      <c r="B70" t="s">
        <v>226</v>
      </c>
      <c r="C70" s="2" t="s">
        <v>229</v>
      </c>
      <c r="G70">
        <v>1900</v>
      </c>
      <c r="I70">
        <v>190</v>
      </c>
    </row>
    <row r="71" spans="1:20">
      <c r="B71" t="s">
        <v>228</v>
      </c>
      <c r="C71" s="2" t="s">
        <v>227</v>
      </c>
      <c r="G71">
        <v>117373</v>
      </c>
      <c r="I71">
        <v>3912</v>
      </c>
      <c r="J71">
        <v>8</v>
      </c>
      <c r="K71">
        <v>8</v>
      </c>
    </row>
    <row r="72" spans="1:20">
      <c r="B72" t="s">
        <v>230</v>
      </c>
      <c r="C72" s="2" t="s">
        <v>231</v>
      </c>
      <c r="F72">
        <v>2315</v>
      </c>
      <c r="G72">
        <v>2</v>
      </c>
      <c r="I72">
        <v>4051</v>
      </c>
      <c r="J72">
        <v>9</v>
      </c>
      <c r="K72">
        <v>4</v>
      </c>
    </row>
    <row r="73" spans="1:20">
      <c r="B73" t="s">
        <v>232</v>
      </c>
      <c r="F73">
        <v>438</v>
      </c>
      <c r="G73">
        <v>0</v>
      </c>
      <c r="I73">
        <v>766</v>
      </c>
      <c r="J73">
        <v>10</v>
      </c>
      <c r="O73">
        <v>25</v>
      </c>
      <c r="P73">
        <v>0</v>
      </c>
      <c r="R73">
        <v>43</v>
      </c>
      <c r="S73">
        <v>15</v>
      </c>
    </row>
    <row r="74" spans="1:20">
      <c r="B74" t="s">
        <v>233</v>
      </c>
      <c r="E74">
        <v>147</v>
      </c>
      <c r="F74">
        <v>1</v>
      </c>
      <c r="G74">
        <v>15</v>
      </c>
      <c r="I74">
        <v>442</v>
      </c>
      <c r="J74">
        <v>3</v>
      </c>
      <c r="N74">
        <v>216</v>
      </c>
      <c r="O74">
        <v>2</v>
      </c>
      <c r="P74">
        <v>24</v>
      </c>
      <c r="R74">
        <v>650</v>
      </c>
      <c r="S74">
        <v>2</v>
      </c>
      <c r="T74">
        <v>10</v>
      </c>
    </row>
    <row r="75" spans="1:20">
      <c r="B75" t="s">
        <v>234</v>
      </c>
      <c r="I75">
        <v>21479</v>
      </c>
      <c r="J75">
        <v>5</v>
      </c>
      <c r="R75">
        <v>12</v>
      </c>
    </row>
    <row r="76" spans="1:20">
      <c r="B76" t="s">
        <v>235</v>
      </c>
      <c r="E76">
        <v>5</v>
      </c>
      <c r="F76">
        <v>0</v>
      </c>
      <c r="G76">
        <v>0</v>
      </c>
      <c r="I76">
        <v>5</v>
      </c>
    </row>
    <row r="77" spans="1:20">
      <c r="B77" t="s">
        <v>236</v>
      </c>
      <c r="I77">
        <v>340</v>
      </c>
      <c r="R77">
        <v>8</v>
      </c>
    </row>
    <row r="78" spans="1:20">
      <c r="B78" t="s">
        <v>237</v>
      </c>
      <c r="E78">
        <v>40</v>
      </c>
      <c r="F78">
        <v>0</v>
      </c>
      <c r="G78">
        <v>0</v>
      </c>
      <c r="I78">
        <v>57</v>
      </c>
    </row>
    <row r="79" spans="1:20">
      <c r="B79" t="s">
        <v>238</v>
      </c>
      <c r="O79">
        <v>331</v>
      </c>
      <c r="P79">
        <v>5</v>
      </c>
      <c r="R79">
        <v>580</v>
      </c>
    </row>
    <row r="80" spans="1:20">
      <c r="B80" t="s">
        <v>239</v>
      </c>
      <c r="E80">
        <v>569</v>
      </c>
      <c r="F80">
        <v>0</v>
      </c>
      <c r="G80">
        <v>26</v>
      </c>
      <c r="I80">
        <v>1564</v>
      </c>
      <c r="J80">
        <v>9</v>
      </c>
      <c r="K80">
        <v>11</v>
      </c>
    </row>
    <row r="81" spans="1:20">
      <c r="B81" t="s">
        <v>240</v>
      </c>
      <c r="E81">
        <v>55</v>
      </c>
      <c r="F81">
        <v>0</v>
      </c>
      <c r="G81">
        <v>0</v>
      </c>
      <c r="I81">
        <v>200</v>
      </c>
      <c r="J81">
        <v>15</v>
      </c>
    </row>
    <row r="82" spans="1:20">
      <c r="B82" t="s">
        <v>241</v>
      </c>
      <c r="I82">
        <v>130</v>
      </c>
    </row>
    <row r="83" spans="1:20">
      <c r="B83" t="s">
        <v>242</v>
      </c>
      <c r="C83" s="2" t="s">
        <v>243</v>
      </c>
      <c r="F83">
        <v>7173</v>
      </c>
      <c r="G83">
        <v>0</v>
      </c>
      <c r="I83">
        <v>358</v>
      </c>
      <c r="J83">
        <v>13</v>
      </c>
    </row>
    <row r="84" spans="1:20">
      <c r="B84" t="s">
        <v>244</v>
      </c>
      <c r="C84" s="2" t="s">
        <v>155</v>
      </c>
      <c r="D84">
        <v>12</v>
      </c>
      <c r="E84">
        <v>0</v>
      </c>
      <c r="F84">
        <v>23</v>
      </c>
      <c r="I84">
        <v>97</v>
      </c>
      <c r="J84">
        <v>1</v>
      </c>
      <c r="K84">
        <v>6</v>
      </c>
      <c r="M84" s="13">
        <v>1</v>
      </c>
      <c r="N84" s="13">
        <v>3</v>
      </c>
      <c r="O84" s="13">
        <v>59</v>
      </c>
      <c r="R84">
        <v>15</v>
      </c>
      <c r="S84">
        <v>17</v>
      </c>
      <c r="T84">
        <v>5</v>
      </c>
    </row>
    <row r="85" spans="1:20">
      <c r="B85" t="s">
        <v>245</v>
      </c>
      <c r="C85" s="2" t="s">
        <v>89</v>
      </c>
      <c r="G85">
        <v>8</v>
      </c>
      <c r="I85">
        <v>120</v>
      </c>
    </row>
    <row r="86" spans="1:20">
      <c r="B86" t="s">
        <v>246</v>
      </c>
      <c r="G86">
        <v>20</v>
      </c>
      <c r="I86">
        <v>40</v>
      </c>
    </row>
    <row r="87" spans="1:20">
      <c r="B87" t="s">
        <v>247</v>
      </c>
      <c r="G87">
        <v>73</v>
      </c>
      <c r="I87">
        <v>273</v>
      </c>
      <c r="J87">
        <v>15</v>
      </c>
    </row>
    <row r="88" spans="1:20">
      <c r="A88" t="s">
        <v>248</v>
      </c>
      <c r="B88" t="s">
        <v>249</v>
      </c>
      <c r="C88" s="2" t="s">
        <v>126</v>
      </c>
      <c r="G88">
        <v>4891</v>
      </c>
      <c r="I88">
        <v>17118</v>
      </c>
      <c r="J88">
        <v>10</v>
      </c>
    </row>
    <row r="89" spans="1:20">
      <c r="A89" t="s">
        <v>248</v>
      </c>
      <c r="B89" t="s">
        <v>250</v>
      </c>
      <c r="C89" s="2" t="s">
        <v>126</v>
      </c>
      <c r="G89">
        <v>6100</v>
      </c>
      <c r="I89">
        <v>12047</v>
      </c>
      <c r="J89">
        <v>10</v>
      </c>
    </row>
    <row r="90" spans="1:20">
      <c r="A90" t="s">
        <v>248</v>
      </c>
      <c r="B90" t="s">
        <v>251</v>
      </c>
      <c r="I90">
        <v>30</v>
      </c>
    </row>
    <row r="91" spans="1:20">
      <c r="A91" t="s">
        <v>248</v>
      </c>
      <c r="B91" t="s">
        <v>252</v>
      </c>
      <c r="I91">
        <v>164</v>
      </c>
    </row>
    <row r="92" spans="1:20">
      <c r="A92" t="s">
        <v>248</v>
      </c>
      <c r="B92" t="s">
        <v>253</v>
      </c>
      <c r="C92" s="2" t="s">
        <v>126</v>
      </c>
      <c r="G92">
        <v>425</v>
      </c>
      <c r="I92">
        <v>4675</v>
      </c>
      <c r="P92">
        <v>18</v>
      </c>
      <c r="R92">
        <v>198</v>
      </c>
    </row>
    <row r="93" spans="1:20">
      <c r="A93" t="s">
        <v>248</v>
      </c>
      <c r="B93" t="s">
        <v>254</v>
      </c>
      <c r="C93" s="2" t="s">
        <v>126</v>
      </c>
      <c r="G93">
        <v>292</v>
      </c>
      <c r="I93">
        <v>3066</v>
      </c>
      <c r="P93">
        <v>132</v>
      </c>
      <c r="R93">
        <v>1386</v>
      </c>
    </row>
    <row r="94" spans="1:20">
      <c r="A94" t="s">
        <v>248</v>
      </c>
      <c r="B94" t="s">
        <v>255</v>
      </c>
      <c r="C94" s="2" t="s">
        <v>126</v>
      </c>
      <c r="G94">
        <v>72</v>
      </c>
      <c r="I94">
        <v>450</v>
      </c>
      <c r="P94">
        <v>36</v>
      </c>
      <c r="R94">
        <v>225</v>
      </c>
    </row>
    <row r="95" spans="1:20">
      <c r="A95" t="s">
        <v>248</v>
      </c>
      <c r="B95" t="s">
        <v>256</v>
      </c>
      <c r="C95" s="2" t="s">
        <v>126</v>
      </c>
      <c r="G95">
        <v>6931</v>
      </c>
      <c r="I95">
        <v>52848</v>
      </c>
      <c r="J95">
        <v>17</v>
      </c>
      <c r="K95">
        <v>6</v>
      </c>
    </row>
    <row r="96" spans="1:20">
      <c r="A96" t="s">
        <v>248</v>
      </c>
      <c r="B96" t="s">
        <v>257</v>
      </c>
      <c r="C96" s="2" t="s">
        <v>258</v>
      </c>
      <c r="G96">
        <v>1550</v>
      </c>
      <c r="I96">
        <v>85</v>
      </c>
      <c r="J96">
        <v>5</v>
      </c>
    </row>
    <row r="97" spans="1:29">
      <c r="A97" t="s">
        <v>248</v>
      </c>
      <c r="B97" t="s">
        <v>259</v>
      </c>
      <c r="C97" s="2" t="s">
        <v>121</v>
      </c>
      <c r="P97">
        <v>1000</v>
      </c>
      <c r="R97">
        <v>75</v>
      </c>
    </row>
    <row r="98" spans="1:29">
      <c r="A98" t="s">
        <v>248</v>
      </c>
      <c r="B98" t="s">
        <v>260</v>
      </c>
      <c r="R98">
        <v>112</v>
      </c>
    </row>
    <row r="99" spans="1:29">
      <c r="A99" t="s">
        <v>248</v>
      </c>
      <c r="B99" t="s">
        <v>261</v>
      </c>
      <c r="C99" s="2" t="s">
        <v>262</v>
      </c>
      <c r="F99">
        <v>400</v>
      </c>
      <c r="G99">
        <v>0</v>
      </c>
      <c r="I99">
        <v>680</v>
      </c>
    </row>
    <row r="100" spans="1:29">
      <c r="A100" t="s">
        <v>248</v>
      </c>
      <c r="B100" t="s">
        <v>263</v>
      </c>
      <c r="G100">
        <v>33200</v>
      </c>
      <c r="I100">
        <v>5395</v>
      </c>
    </row>
    <row r="101" spans="1:29">
      <c r="A101" t="s">
        <v>248</v>
      </c>
      <c r="B101" t="s">
        <v>264</v>
      </c>
      <c r="C101" s="2" t="s">
        <v>231</v>
      </c>
      <c r="F101">
        <v>1202</v>
      </c>
      <c r="G101">
        <v>12</v>
      </c>
      <c r="I101">
        <v>255</v>
      </c>
      <c r="J101">
        <v>11</v>
      </c>
      <c r="K101">
        <v>8</v>
      </c>
    </row>
    <row r="102" spans="1:29">
      <c r="A102" t="s">
        <v>248</v>
      </c>
      <c r="B102" t="s">
        <v>265</v>
      </c>
      <c r="I102">
        <v>2102</v>
      </c>
      <c r="J102">
        <v>8</v>
      </c>
    </row>
    <row r="103" spans="1:29">
      <c r="B103" t="s">
        <v>86</v>
      </c>
      <c r="I103">
        <v>47345</v>
      </c>
      <c r="J103">
        <v>17</v>
      </c>
      <c r="R103">
        <v>2738</v>
      </c>
    </row>
    <row r="104" spans="1:29" s="14" customFormat="1">
      <c r="A104" s="14" t="s">
        <v>87</v>
      </c>
      <c r="C104" s="15"/>
      <c r="I104" s="14">
        <v>719612</v>
      </c>
      <c r="J104" s="14">
        <v>19</v>
      </c>
      <c r="K104" s="14">
        <v>11</v>
      </c>
      <c r="L104" s="15"/>
      <c r="R104" s="14">
        <v>16689</v>
      </c>
      <c r="S104" s="14">
        <v>17</v>
      </c>
      <c r="T104" s="14">
        <v>6</v>
      </c>
      <c r="U104" s="15"/>
      <c r="AA104" s="14">
        <v>125</v>
      </c>
      <c r="AB104" s="14">
        <v>12</v>
      </c>
      <c r="AC104" s="14">
        <v>6</v>
      </c>
    </row>
    <row r="105" spans="1:29">
      <c r="I105">
        <f>SUM(I4:I103)</f>
        <v>719579</v>
      </c>
      <c r="J105" s="16">
        <f>SUM(J4:J103)</f>
        <v>658</v>
      </c>
      <c r="K105">
        <f>SUM(K4:K103)</f>
        <v>203</v>
      </c>
      <c r="R105">
        <f>SUM(R4:R103)</f>
        <v>16680</v>
      </c>
      <c r="S105">
        <f>SUM(S4:S103)</f>
        <v>194</v>
      </c>
      <c r="T105">
        <f>SUM(T4:T103)</f>
        <v>42</v>
      </c>
      <c r="AA105">
        <f>SUM(AA4:AA103)</f>
        <v>124</v>
      </c>
      <c r="AB105">
        <f>SUM(AB4:AB103)</f>
        <v>32</v>
      </c>
      <c r="AC105">
        <f>SUM(AC4:AC103)</f>
        <v>6</v>
      </c>
    </row>
    <row r="106" spans="1:29">
      <c r="J106" t="s">
        <v>266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p154</vt:lpstr>
      <vt:lpstr>F. Produce export p157</vt:lpstr>
      <vt:lpstr>Br Produce export p161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2014-10-28T09:02:50Z</dcterms:created>
  <dcterms:modified xsi:type="dcterms:W3CDTF">2014-11-13T13:57:45Z</dcterms:modified>
</cp:coreProperties>
</file>