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4" activeTab="7"/>
  </bookViews>
  <sheets>
    <sheet name="import" sheetId="1" r:id="rId1"/>
    <sheet name="export" sheetId="2" r:id="rId2"/>
    <sheet name="re 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N4" i="8"/>
  <c r="O4"/>
  <c r="M4"/>
  <c r="N4" i="7"/>
  <c r="O4"/>
  <c r="M4"/>
  <c r="N4" i="6"/>
  <c r="O4"/>
  <c r="M4"/>
  <c r="N4" i="5"/>
  <c r="O4"/>
  <c r="M4"/>
  <c r="N4" i="4"/>
  <c r="O4"/>
  <c r="M4"/>
  <c r="U4" i="3"/>
  <c r="T4"/>
  <c r="S4"/>
  <c r="U4" i="2"/>
  <c r="T4"/>
  <c r="S4"/>
  <c r="U4" i="1"/>
  <c r="T4"/>
  <c r="S4"/>
</calcChain>
</file>

<file path=xl/sharedStrings.xml><?xml version="1.0" encoding="utf-8"?>
<sst xmlns="http://schemas.openxmlformats.org/spreadsheetml/2006/main" count="647" uniqueCount="268">
  <si>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</si>
  <si>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</si>
  <si>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</si>
  <si>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</si>
  <si>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</si>
  <si>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</si>
  <si>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</si>
  <si>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</si>
  <si>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battery</t>
  </si>
  <si>
    <t>hw</t>
  </si>
  <si>
    <t>p</t>
  </si>
  <si>
    <t>s</t>
  </si>
  <si>
    <t>beads bone</t>
  </si>
  <si>
    <t>Groce</t>
  </si>
  <si>
    <t>1762 pdf.4</t>
  </si>
  <si>
    <t>bugle great</t>
  </si>
  <si>
    <t>lbs</t>
  </si>
  <si>
    <t>bugle small</t>
  </si>
  <si>
    <t>cofee french</t>
  </si>
  <si>
    <t>cocoa nuts french</t>
  </si>
  <si>
    <t>drugs almonds bitter</t>
  </si>
  <si>
    <t>drugs gum arabuck</t>
  </si>
  <si>
    <t>drugs sandrake</t>
  </si>
  <si>
    <t>elephants teeth</t>
  </si>
  <si>
    <t>feathers ostrage</t>
  </si>
  <si>
    <t xml:space="preserve">indico </t>
  </si>
  <si>
    <t>grocery mettafses</t>
  </si>
  <si>
    <t>orchetia weed</t>
  </si>
  <si>
    <t>wax bees</t>
  </si>
  <si>
    <t>?</t>
  </si>
  <si>
    <t>wine spanish</t>
  </si>
  <si>
    <t>ton</t>
  </si>
  <si>
    <t>wood redwood</t>
  </si>
  <si>
    <t>tons</t>
  </si>
  <si>
    <t>wood cotton</t>
  </si>
  <si>
    <t>1762 pdf.45-46</t>
  </si>
  <si>
    <t>apothecary ware</t>
  </si>
  <si>
    <t>appard parals</t>
  </si>
  <si>
    <t>n</t>
  </si>
  <si>
    <t>beef pork</t>
  </si>
  <si>
    <t>ben</t>
  </si>
  <si>
    <t>beer</t>
  </si>
  <si>
    <t>t</t>
  </si>
  <si>
    <t>books</t>
  </si>
  <si>
    <t>brafs wrot</t>
  </si>
  <si>
    <t>bricks</t>
  </si>
  <si>
    <t>butter</t>
  </si>
  <si>
    <t>canfles tallon</t>
  </si>
  <si>
    <t>copper wrot</t>
  </si>
  <si>
    <t>cordage</t>
  </si>
  <si>
    <t>cheese</t>
  </si>
  <si>
    <t>corn beans</t>
  </si>
  <si>
    <t>corn wheat</t>
  </si>
  <si>
    <t>corn pease</t>
  </si>
  <si>
    <t>cyder</t>
  </si>
  <si>
    <t>glas ware</t>
  </si>
  <si>
    <t>glas green</t>
  </si>
  <si>
    <t>grindlestones</t>
  </si>
  <si>
    <t>gunpowder</t>
  </si>
  <si>
    <t>habersashery</t>
  </si>
  <si>
    <t xml:space="preserve">hatts beavor </t>
  </si>
  <si>
    <t>doz</t>
  </si>
  <si>
    <t>hatts fett</t>
  </si>
  <si>
    <t>iron wrought</t>
  </si>
  <si>
    <t>iron nails</t>
  </si>
  <si>
    <t>lead tannid</t>
  </si>
  <si>
    <t>feather tannid</t>
  </si>
  <si>
    <t>lead shott</t>
  </si>
  <si>
    <t>leather wrought</t>
  </si>
  <si>
    <t>linen</t>
  </si>
  <si>
    <t>linen sail cloth</t>
  </si>
  <si>
    <t>metafses</t>
  </si>
  <si>
    <t>silk wrought</t>
  </si>
  <si>
    <t>soap hard</t>
  </si>
  <si>
    <t>sugar refind</t>
  </si>
  <si>
    <t>tobacco pipes</t>
  </si>
  <si>
    <t>groce</t>
  </si>
  <si>
    <t>vinegar</t>
  </si>
  <si>
    <t>gall</t>
  </si>
  <si>
    <t>woollen goods cloths remnants</t>
  </si>
  <si>
    <t>woollen goods cloths short</t>
  </si>
  <si>
    <t>woolen goods cloths spanish</t>
  </si>
  <si>
    <t>woolen goods cottons</t>
  </si>
  <si>
    <t>goods</t>
  </si>
  <si>
    <t>woolen goods welch plains</t>
  </si>
  <si>
    <t>woolen goods perpets sirges</t>
  </si>
  <si>
    <t>woolen goods says</t>
  </si>
  <si>
    <t>woolen goods stock, hens worst</t>
  </si>
  <si>
    <t>woolen goods stuffs</t>
  </si>
  <si>
    <t>woolen goods to silk &amp;inde</t>
  </si>
  <si>
    <t>woolen goods to silk worstede</t>
  </si>
  <si>
    <t>goods sev. Forts</t>
  </si>
  <si>
    <t>spirits brittish</t>
  </si>
  <si>
    <t>galls</t>
  </si>
  <si>
    <t>upholdstry</t>
  </si>
  <si>
    <t>wax candles</t>
  </si>
  <si>
    <t>1762 pdf.89-90</t>
  </si>
  <si>
    <t>beadsamber</t>
  </si>
  <si>
    <t>beads coral</t>
  </si>
  <si>
    <t>beef</t>
  </si>
  <si>
    <t>barrel</t>
  </si>
  <si>
    <t>dimity</t>
  </si>
  <si>
    <t>yard</t>
  </si>
  <si>
    <t>drugs coral</t>
  </si>
  <si>
    <t>drugs barley pearl</t>
  </si>
  <si>
    <t>drugs cortex perm</t>
  </si>
  <si>
    <t>drugs hipocacuana</t>
  </si>
  <si>
    <t>drugs follop</t>
  </si>
  <si>
    <t>drugs hanna</t>
  </si>
  <si>
    <t>drugs rhubart</t>
  </si>
  <si>
    <t>drugs sarsaparilla</t>
  </si>
  <si>
    <t>drugs sena</t>
  </si>
  <si>
    <t>grocery linamon</t>
  </si>
  <si>
    <t>grocery cloves</t>
  </si>
  <si>
    <t>grocery currants</t>
  </si>
  <si>
    <t>grocery mace</t>
  </si>
  <si>
    <t>grocery metafses</t>
  </si>
  <si>
    <t>grocery nutmegs</t>
  </si>
  <si>
    <t>grocery pepper</t>
  </si>
  <si>
    <t>grocery raisons denia</t>
  </si>
  <si>
    <t>grocery raisons smuma</t>
  </si>
  <si>
    <t>grocery raisons solis</t>
  </si>
  <si>
    <t>grocery sugar brown</t>
  </si>
  <si>
    <t>Iron</t>
  </si>
  <si>
    <t>iron swedish</t>
  </si>
  <si>
    <t>simons</t>
  </si>
  <si>
    <t>linen garhcoes</t>
  </si>
  <si>
    <t>pieces</t>
  </si>
  <si>
    <t>linen dam sil napk</t>
  </si>
  <si>
    <t>yand</t>
  </si>
  <si>
    <t>linnen table</t>
  </si>
  <si>
    <t>linnen germany narrow</t>
  </si>
  <si>
    <t>linnen sheets old</t>
  </si>
  <si>
    <t>N</t>
  </si>
  <si>
    <t>metal prepard</t>
  </si>
  <si>
    <t>pitch&amp;sarr</t>
  </si>
  <si>
    <t>pork</t>
  </si>
  <si>
    <t>bashes</t>
  </si>
  <si>
    <t>spirits rum</t>
  </si>
  <si>
    <t>tallon</t>
  </si>
  <si>
    <t>tobacco</t>
  </si>
  <si>
    <t>wine madera</t>
  </si>
  <si>
    <t>wine port</t>
  </si>
  <si>
    <t>wine ahenish</t>
  </si>
  <si>
    <t>wood dearsordina</t>
  </si>
  <si>
    <t>loads</t>
  </si>
  <si>
    <t>arrangoes</t>
  </si>
  <si>
    <t>cowries</t>
  </si>
  <si>
    <t>looking glases</t>
  </si>
  <si>
    <t>gro</t>
  </si>
  <si>
    <t>source pdf. 1762 132-133</t>
  </si>
  <si>
    <t>beads felt</t>
  </si>
  <si>
    <t>grocery cinamon</t>
  </si>
  <si>
    <t>grocery nutmeg</t>
  </si>
  <si>
    <t>hats french</t>
  </si>
  <si>
    <t>dozen</t>
  </si>
  <si>
    <t>linen callicoes</t>
  </si>
  <si>
    <t>linen cambriks</t>
  </si>
  <si>
    <t>allabanees</t>
  </si>
  <si>
    <t>allejars</t>
  </si>
  <si>
    <t>allumchund</t>
  </si>
  <si>
    <t>bafts</t>
  </si>
  <si>
    <t>bandanoes</t>
  </si>
  <si>
    <t>bejuntapants</t>
  </si>
  <si>
    <t>birampants</t>
  </si>
  <si>
    <t>brants</t>
  </si>
  <si>
    <t>callonpores</t>
  </si>
  <si>
    <t>caps blue</t>
  </si>
  <si>
    <t>carradarees</t>
  </si>
  <si>
    <t>chanderbanes</t>
  </si>
  <si>
    <t>chelloes</t>
  </si>
  <si>
    <t>cherconees</t>
  </si>
  <si>
    <t>chints</t>
  </si>
  <si>
    <t>chuckleas</t>
  </si>
  <si>
    <t>cushtaes</t>
  </si>
  <si>
    <t>cuttanees</t>
  </si>
  <si>
    <t>damask</t>
  </si>
  <si>
    <t>guaze painted</t>
  </si>
  <si>
    <t>gorgoroons</t>
  </si>
  <si>
    <t>gowns&amp;coats</t>
  </si>
  <si>
    <t>grocery</t>
  </si>
  <si>
    <t>futestrings</t>
  </si>
  <si>
    <t>mustin</t>
  </si>
  <si>
    <t>neganepants</t>
  </si>
  <si>
    <t>niccanees</t>
  </si>
  <si>
    <t>petongs</t>
  </si>
  <si>
    <t>romals</t>
  </si>
  <si>
    <t>sago</t>
  </si>
  <si>
    <t>sastracundies</t>
  </si>
  <si>
    <t>seertrickers</t>
  </si>
  <si>
    <t>shirts blue</t>
  </si>
  <si>
    <t>soosays</t>
  </si>
  <si>
    <t>stuffs guinea</t>
  </si>
  <si>
    <t>saffaties</t>
  </si>
  <si>
    <t>tanjechs</t>
  </si>
  <si>
    <t>tapseils</t>
  </si>
  <si>
    <t>source 1762 pdf 147</t>
  </si>
  <si>
    <t>grocery rice</t>
  </si>
  <si>
    <t>wood cam</t>
  </si>
  <si>
    <t>source 1762 pdf2. 26-27</t>
  </si>
  <si>
    <t>apparel garments</t>
  </si>
  <si>
    <t>brafs wrought</t>
  </si>
  <si>
    <t>candles tallow</t>
  </si>
  <si>
    <t>copper wrought</t>
  </si>
  <si>
    <t>corn flour</t>
  </si>
  <si>
    <t>glas white flint</t>
  </si>
  <si>
    <t>haberdashery</t>
  </si>
  <si>
    <t>hatts felt</t>
  </si>
  <si>
    <t>hatts carolina</t>
  </si>
  <si>
    <t>horns ox or cow</t>
  </si>
  <si>
    <t>iron barr</t>
  </si>
  <si>
    <t>lead&amp;shott</t>
  </si>
  <si>
    <t>leather tannid</t>
  </si>
  <si>
    <t>pewter</t>
  </si>
  <si>
    <t>soap</t>
  </si>
  <si>
    <t>tallow</t>
  </si>
  <si>
    <t>tinn</t>
  </si>
  <si>
    <t>woollen goods bags double</t>
  </si>
  <si>
    <t>woollen oods cloths long</t>
  </si>
  <si>
    <t>woollen goods cloths spanish</t>
  </si>
  <si>
    <t>woollen goods cottons</t>
  </si>
  <si>
    <t>goads</t>
  </si>
  <si>
    <t>woollen goods forze??</t>
  </si>
  <si>
    <t>yards</t>
  </si>
  <si>
    <t>woollen goods perpets&amp;serges</t>
  </si>
  <si>
    <t>woollen goods stuffs</t>
  </si>
  <si>
    <t>woollen goods silk cotton</t>
  </si>
  <si>
    <t>biscuit</t>
  </si>
  <si>
    <t>cabinet ware</t>
  </si>
  <si>
    <t xml:space="preserve">cottons en linen </t>
  </si>
  <si>
    <t>cottons&amp;linen check'd</t>
  </si>
  <si>
    <t>goods sev sorts</t>
  </si>
  <si>
    <t>salt white</t>
  </si>
  <si>
    <t>bushel</t>
  </si>
  <si>
    <t>spirits british</t>
  </si>
  <si>
    <t>stationary</t>
  </si>
  <si>
    <t>source 1762 pdf2. 50-51</t>
  </si>
  <si>
    <t>beads amber</t>
  </si>
  <si>
    <t>beads christal</t>
  </si>
  <si>
    <t>drugs rhubarb</t>
  </si>
  <si>
    <t>earth bottles</t>
  </si>
  <si>
    <t>grocery raisins solis</t>
  </si>
  <si>
    <t>horns ox&amp;cow</t>
  </si>
  <si>
    <t>iron</t>
  </si>
  <si>
    <t>iron norway</t>
  </si>
  <si>
    <t>linen canvas spruce</t>
  </si>
  <si>
    <t>linen germ narrow</t>
  </si>
  <si>
    <t>linen sheets old</t>
  </si>
  <si>
    <t>oil ordinary</t>
  </si>
  <si>
    <t>Gall</t>
  </si>
  <si>
    <t>pots stone uncov</t>
  </si>
  <si>
    <t>stock fish</t>
  </si>
  <si>
    <t>guinea cloths</t>
  </si>
  <si>
    <t>handkerchief</t>
  </si>
  <si>
    <t>source 1762 pdf2. 63-64</t>
  </si>
  <si>
    <t>coral</t>
  </si>
  <si>
    <t>mahanees</t>
  </si>
  <si>
    <t>maejars</t>
  </si>
  <si>
    <t>brawls</t>
  </si>
  <si>
    <t>callowapores</t>
  </si>
  <si>
    <t>coopees</t>
  </si>
  <si>
    <t>cushlaes</t>
  </si>
  <si>
    <t>gurrahs</t>
  </si>
  <si>
    <t>lutestrings</t>
  </si>
  <si>
    <t>padusoys</t>
  </si>
  <si>
    <t>photaes</t>
  </si>
  <si>
    <t>sastricendies</t>
  </si>
  <si>
    <t>taffalies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</si>
</sst>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19"/>
  <sheetViews>
    <sheetView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14</v>
      </c>
      <c r="P2" t="s">
        <v>6</v>
      </c>
      <c r="S2" t="s">
        <v>7</v>
      </c>
    </row>
    <row r="3" spans="1:21">
      <c r="A3" t="s">
        <v>12</v>
      </c>
      <c r="B3">
        <v>13</v>
      </c>
      <c r="E3" t="s">
        <v>13</v>
      </c>
      <c r="F3">
        <v>1</v>
      </c>
      <c r="G3">
        <v>6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15</v>
      </c>
      <c r="B4">
        <v>336</v>
      </c>
      <c r="E4" t="s">
        <v>16</v>
      </c>
      <c r="F4">
        <v>12</v>
      </c>
      <c r="G4">
        <v>12</v>
      </c>
      <c r="P4">
        <v>27534</v>
      </c>
      <c r="Q4">
        <v>6</v>
      </c>
      <c r="S4">
        <f>SUM(F3:F19)</f>
        <v>27526</v>
      </c>
      <c r="T4">
        <f>SUM(G3:G19)</f>
        <v>190</v>
      </c>
      <c r="U4">
        <f>SUM(H3:H19)</f>
        <v>72</v>
      </c>
    </row>
    <row r="5" spans="1:21">
      <c r="A5" t="s">
        <v>17</v>
      </c>
      <c r="B5">
        <v>4</v>
      </c>
      <c r="E5" t="s">
        <v>16</v>
      </c>
      <c r="F5">
        <v>0</v>
      </c>
      <c r="G5">
        <v>4</v>
      </c>
      <c r="H5">
        <v>6</v>
      </c>
    </row>
    <row r="6" spans="1:21">
      <c r="A6" t="s">
        <v>18</v>
      </c>
      <c r="B6">
        <v>4</v>
      </c>
      <c r="C6">
        <v>0</v>
      </c>
      <c r="D6">
        <v>2</v>
      </c>
      <c r="E6" t="s">
        <v>9</v>
      </c>
      <c r="F6">
        <v>7</v>
      </c>
      <c r="G6">
        <v>2</v>
      </c>
      <c r="H6">
        <v>7</v>
      </c>
    </row>
    <row r="7" spans="1:21">
      <c r="A7" t="s">
        <v>19</v>
      </c>
      <c r="B7">
        <v>49</v>
      </c>
      <c r="C7">
        <v>1</v>
      </c>
      <c r="D7">
        <v>7</v>
      </c>
      <c r="E7" t="s">
        <v>9</v>
      </c>
      <c r="F7">
        <v>2</v>
      </c>
      <c r="G7">
        <v>11</v>
      </c>
      <c r="H7">
        <v>3</v>
      </c>
    </row>
    <row r="8" spans="1:21">
      <c r="A8" t="s">
        <v>20</v>
      </c>
      <c r="B8">
        <v>49</v>
      </c>
      <c r="C8">
        <v>1</v>
      </c>
      <c r="D8">
        <v>7</v>
      </c>
      <c r="E8" t="s">
        <v>9</v>
      </c>
      <c r="F8">
        <v>123</v>
      </c>
      <c r="G8">
        <v>5</v>
      </c>
      <c r="H8">
        <v>7</v>
      </c>
    </row>
    <row r="9" spans="1:21">
      <c r="A9" t="s">
        <v>21</v>
      </c>
      <c r="B9">
        <v>12452</v>
      </c>
      <c r="C9">
        <v>1</v>
      </c>
      <c r="D9">
        <v>20</v>
      </c>
      <c r="E9" t="s">
        <v>9</v>
      </c>
      <c r="F9">
        <v>25823</v>
      </c>
      <c r="G9">
        <v>18</v>
      </c>
      <c r="H9">
        <v>1</v>
      </c>
    </row>
    <row r="10" spans="1:21">
      <c r="A10" t="s">
        <v>22</v>
      </c>
      <c r="B10">
        <v>3</v>
      </c>
      <c r="C10">
        <v>3</v>
      </c>
      <c r="D10">
        <v>12</v>
      </c>
      <c r="E10" t="s">
        <v>9</v>
      </c>
      <c r="F10">
        <v>5</v>
      </c>
      <c r="G10">
        <v>8</v>
      </c>
    </row>
    <row r="11" spans="1:21">
      <c r="A11" t="s">
        <v>23</v>
      </c>
      <c r="B11">
        <v>66</v>
      </c>
      <c r="C11">
        <v>1</v>
      </c>
      <c r="D11">
        <v>27</v>
      </c>
      <c r="E11" t="s">
        <v>9</v>
      </c>
      <c r="F11">
        <v>398</v>
      </c>
      <c r="G11">
        <v>18</v>
      </c>
      <c r="H11">
        <v>9</v>
      </c>
    </row>
    <row r="12" spans="1:21">
      <c r="A12" t="s">
        <v>24</v>
      </c>
      <c r="B12">
        <v>3</v>
      </c>
      <c r="E12" t="s">
        <v>16</v>
      </c>
      <c r="F12">
        <v>3</v>
      </c>
      <c r="G12">
        <v>8</v>
      </c>
    </row>
    <row r="13" spans="1:21">
      <c r="A13" t="s">
        <v>26</v>
      </c>
      <c r="B13">
        <v>3</v>
      </c>
      <c r="C13">
        <v>1</v>
      </c>
      <c r="E13" t="s">
        <v>9</v>
      </c>
      <c r="F13">
        <v>2</v>
      </c>
      <c r="G13">
        <v>2</v>
      </c>
      <c r="H13">
        <v>3</v>
      </c>
    </row>
    <row r="14" spans="1:21">
      <c r="A14" t="s">
        <v>25</v>
      </c>
      <c r="B14">
        <v>1165</v>
      </c>
      <c r="E14" t="s">
        <v>16</v>
      </c>
      <c r="F14">
        <v>72</v>
      </c>
      <c r="G14">
        <v>16</v>
      </c>
      <c r="H14">
        <v>3</v>
      </c>
    </row>
    <row r="15" spans="1:21">
      <c r="A15" t="s">
        <v>27</v>
      </c>
      <c r="B15">
        <v>2</v>
      </c>
      <c r="C15">
        <v>1</v>
      </c>
      <c r="D15">
        <v>22</v>
      </c>
      <c r="E15" t="s">
        <v>9</v>
      </c>
      <c r="F15">
        <v>2</v>
      </c>
      <c r="G15">
        <v>8</v>
      </c>
      <c r="H15">
        <v>11</v>
      </c>
    </row>
    <row r="16" spans="1:21">
      <c r="A16" t="s">
        <v>28</v>
      </c>
      <c r="B16">
        <v>3</v>
      </c>
      <c r="C16">
        <v>2</v>
      </c>
      <c r="D16">
        <v>21</v>
      </c>
      <c r="E16" t="s">
        <v>29</v>
      </c>
      <c r="F16">
        <v>17</v>
      </c>
      <c r="G16">
        <v>10</v>
      </c>
      <c r="H16">
        <v>3</v>
      </c>
    </row>
    <row r="17" spans="1:8">
      <c r="A17" t="s">
        <v>30</v>
      </c>
      <c r="B17">
        <v>0</v>
      </c>
      <c r="C17">
        <v>2</v>
      </c>
      <c r="D17">
        <v>47</v>
      </c>
      <c r="E17" t="s">
        <v>31</v>
      </c>
      <c r="F17">
        <v>15</v>
      </c>
      <c r="G17">
        <v>1</v>
      </c>
      <c r="H17">
        <v>10</v>
      </c>
    </row>
    <row r="18" spans="1:8">
      <c r="A18" t="s">
        <v>32</v>
      </c>
      <c r="B18">
        <v>19</v>
      </c>
      <c r="C18">
        <v>17</v>
      </c>
      <c r="D18">
        <v>1</v>
      </c>
      <c r="E18" t="s">
        <v>33</v>
      </c>
      <c r="F18">
        <v>794</v>
      </c>
      <c r="G18">
        <v>14</v>
      </c>
      <c r="H18">
        <v>3</v>
      </c>
    </row>
    <row r="19" spans="1:8">
      <c r="A19" t="s">
        <v>34</v>
      </c>
      <c r="B19">
        <v>2007</v>
      </c>
      <c r="E19" t="s">
        <v>16</v>
      </c>
      <c r="F19">
        <v>250</v>
      </c>
      <c r="G19">
        <v>47</v>
      </c>
      <c r="H19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54"/>
  <sheetViews>
    <sheetView topLeftCell="C2" workbookViewId="0">
      <selection activeCell="U5" sqref="U5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35</v>
      </c>
      <c r="P2" t="s">
        <v>6</v>
      </c>
      <c r="S2" t="s">
        <v>7</v>
      </c>
    </row>
    <row r="3" spans="1:21">
      <c r="A3" t="s">
        <v>36</v>
      </c>
      <c r="B3">
        <v>30</v>
      </c>
      <c r="C3">
        <v>0</v>
      </c>
      <c r="D3">
        <v>0</v>
      </c>
      <c r="E3" t="s">
        <v>9</v>
      </c>
      <c r="F3">
        <v>76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37</v>
      </c>
      <c r="B4">
        <v>12</v>
      </c>
      <c r="E4" t="s">
        <v>38</v>
      </c>
      <c r="F4">
        <v>12</v>
      </c>
      <c r="P4">
        <v>90802</v>
      </c>
      <c r="Q4">
        <v>14</v>
      </c>
      <c r="R4">
        <v>10</v>
      </c>
      <c r="S4">
        <f>SUM(F3:F54)</f>
        <v>89593</v>
      </c>
      <c r="T4">
        <f>SUM(G3:G54)</f>
        <v>372</v>
      </c>
      <c r="U4">
        <f>SUM(H3:H54)</f>
        <v>87</v>
      </c>
    </row>
    <row r="5" spans="1:21">
      <c r="A5" t="s">
        <v>39</v>
      </c>
      <c r="B5">
        <v>415</v>
      </c>
      <c r="E5" t="s">
        <v>40</v>
      </c>
      <c r="F5">
        <v>400</v>
      </c>
      <c r="G5">
        <v>2</v>
      </c>
      <c r="H5">
        <v>6</v>
      </c>
    </row>
    <row r="6" spans="1:21">
      <c r="A6" t="s">
        <v>41</v>
      </c>
      <c r="B6">
        <v>15</v>
      </c>
      <c r="E6" t="s">
        <v>42</v>
      </c>
      <c r="F6">
        <v>226</v>
      </c>
      <c r="G6">
        <v>19</v>
      </c>
      <c r="H6">
        <v>3</v>
      </c>
    </row>
    <row r="7" spans="1:21">
      <c r="A7" t="s">
        <v>43</v>
      </c>
      <c r="B7">
        <v>2</v>
      </c>
      <c r="E7" t="s">
        <v>9</v>
      </c>
      <c r="F7">
        <v>8</v>
      </c>
    </row>
    <row r="8" spans="1:21">
      <c r="A8" t="s">
        <v>44</v>
      </c>
      <c r="B8">
        <v>210</v>
      </c>
      <c r="E8" t="s">
        <v>9</v>
      </c>
      <c r="F8">
        <v>945</v>
      </c>
    </row>
    <row r="9" spans="1:21">
      <c r="A9" t="s">
        <v>45</v>
      </c>
      <c r="B9">
        <v>96000</v>
      </c>
      <c r="E9" t="s">
        <v>38</v>
      </c>
      <c r="F9">
        <v>48</v>
      </c>
    </row>
    <row r="10" spans="1:21">
      <c r="A10" t="s">
        <v>46</v>
      </c>
      <c r="B10">
        <v>132</v>
      </c>
      <c r="E10" t="s">
        <v>29</v>
      </c>
      <c r="F10">
        <v>128</v>
      </c>
      <c r="G10">
        <v>14</v>
      </c>
    </row>
    <row r="11" spans="1:21">
      <c r="A11" t="s">
        <v>47</v>
      </c>
      <c r="B11">
        <v>129</v>
      </c>
      <c r="C11">
        <v>11</v>
      </c>
      <c r="E11" t="s">
        <v>9</v>
      </c>
      <c r="F11">
        <v>29</v>
      </c>
      <c r="G11">
        <v>4</v>
      </c>
      <c r="H11">
        <v>7</v>
      </c>
    </row>
    <row r="12" spans="1:21">
      <c r="A12" t="s">
        <v>48</v>
      </c>
      <c r="B12">
        <v>356</v>
      </c>
      <c r="E12" t="s">
        <v>9</v>
      </c>
      <c r="F12">
        <v>1886</v>
      </c>
      <c r="G12">
        <v>16</v>
      </c>
    </row>
    <row r="13" spans="1:21">
      <c r="A13" t="s">
        <v>49</v>
      </c>
      <c r="B13">
        <v>245</v>
      </c>
      <c r="C13">
        <v>0</v>
      </c>
      <c r="D13">
        <v>0</v>
      </c>
      <c r="E13" t="s">
        <v>9</v>
      </c>
      <c r="F13">
        <v>281</v>
      </c>
      <c r="G13">
        <v>15</v>
      </c>
    </row>
    <row r="14" spans="1:21">
      <c r="A14" t="s">
        <v>50</v>
      </c>
      <c r="B14">
        <v>29</v>
      </c>
      <c r="C14">
        <v>0</v>
      </c>
      <c r="D14">
        <v>0</v>
      </c>
      <c r="E14" t="s">
        <v>9</v>
      </c>
      <c r="F14">
        <v>34</v>
      </c>
      <c r="G14">
        <v>16</v>
      </c>
    </row>
    <row r="15" spans="1:21">
      <c r="A15" t="s">
        <v>51</v>
      </c>
      <c r="B15">
        <v>492</v>
      </c>
      <c r="E15" t="s">
        <v>38</v>
      </c>
      <c r="F15">
        <v>31</v>
      </c>
      <c r="G15">
        <v>17</v>
      </c>
    </row>
    <row r="16" spans="1:21">
      <c r="A16" t="s">
        <v>52</v>
      </c>
      <c r="B16">
        <v>1056</v>
      </c>
      <c r="C16">
        <v>1</v>
      </c>
      <c r="E16" t="s">
        <v>29</v>
      </c>
      <c r="F16">
        <v>1425</v>
      </c>
      <c r="G16">
        <v>15</v>
      </c>
      <c r="H16">
        <v>4</v>
      </c>
    </row>
    <row r="17" spans="1:8">
      <c r="A17" t="s">
        <v>53</v>
      </c>
      <c r="B17">
        <v>1732</v>
      </c>
      <c r="E17" t="s">
        <v>29</v>
      </c>
      <c r="F17">
        <v>207</v>
      </c>
      <c r="G17">
        <v>12</v>
      </c>
    </row>
    <row r="18" spans="1:8">
      <c r="A18" t="s">
        <v>54</v>
      </c>
      <c r="B18">
        <v>3</v>
      </c>
      <c r="C18">
        <v>0</v>
      </c>
      <c r="D18">
        <v>3</v>
      </c>
      <c r="E18" t="s">
        <v>31</v>
      </c>
      <c r="F18">
        <v>24</v>
      </c>
      <c r="G18">
        <v>1</v>
      </c>
      <c r="H18">
        <v>10</v>
      </c>
    </row>
    <row r="19" spans="1:8">
      <c r="A19" t="s">
        <v>55</v>
      </c>
      <c r="B19">
        <v>70026</v>
      </c>
      <c r="E19" t="s">
        <v>10</v>
      </c>
      <c r="F19">
        <v>175</v>
      </c>
      <c r="G19">
        <v>1</v>
      </c>
      <c r="H19">
        <v>3</v>
      </c>
    </row>
    <row r="20" spans="1:8">
      <c r="A20" t="s">
        <v>56</v>
      </c>
      <c r="B20">
        <v>81</v>
      </c>
      <c r="C20">
        <v>0</v>
      </c>
      <c r="D20">
        <v>0</v>
      </c>
      <c r="E20" t="s">
        <v>9</v>
      </c>
      <c r="F20">
        <v>40</v>
      </c>
      <c r="G20">
        <v>10</v>
      </c>
    </row>
    <row r="21" spans="1:8">
      <c r="A21" t="s">
        <v>57</v>
      </c>
      <c r="B21">
        <v>16</v>
      </c>
      <c r="E21" t="s">
        <v>29</v>
      </c>
      <c r="F21">
        <v>1</v>
      </c>
      <c r="G21">
        <v>10</v>
      </c>
    </row>
    <row r="22" spans="1:8">
      <c r="A22" t="s">
        <v>58</v>
      </c>
      <c r="B22">
        <v>988</v>
      </c>
      <c r="C22">
        <v>1</v>
      </c>
      <c r="D22">
        <v>16</v>
      </c>
      <c r="E22" t="s">
        <v>9</v>
      </c>
      <c r="F22">
        <v>3335</v>
      </c>
      <c r="G22">
        <v>16</v>
      </c>
      <c r="H22">
        <v>5</v>
      </c>
    </row>
    <row r="23" spans="1:8">
      <c r="A23" t="s">
        <v>59</v>
      </c>
      <c r="B23">
        <v>83</v>
      </c>
      <c r="C23">
        <v>2</v>
      </c>
      <c r="D23">
        <v>0</v>
      </c>
      <c r="E23" t="s">
        <v>9</v>
      </c>
      <c r="F23">
        <v>167</v>
      </c>
    </row>
    <row r="24" spans="1:8">
      <c r="A24" t="s">
        <v>60</v>
      </c>
      <c r="B24">
        <v>224</v>
      </c>
      <c r="E24" t="s">
        <v>61</v>
      </c>
      <c r="F24">
        <v>952</v>
      </c>
    </row>
    <row r="25" spans="1:8">
      <c r="A25" t="s">
        <v>62</v>
      </c>
      <c r="B25">
        <v>318</v>
      </c>
      <c r="E25" t="s">
        <v>61</v>
      </c>
      <c r="F25">
        <v>397</v>
      </c>
      <c r="G25">
        <v>10</v>
      </c>
    </row>
    <row r="26" spans="1:8">
      <c r="A26" t="s">
        <v>63</v>
      </c>
      <c r="B26">
        <v>2017</v>
      </c>
      <c r="C26">
        <v>0</v>
      </c>
      <c r="D26">
        <v>0</v>
      </c>
      <c r="E26" t="s">
        <v>9</v>
      </c>
      <c r="F26">
        <v>5546</v>
      </c>
      <c r="G26">
        <v>15</v>
      </c>
    </row>
    <row r="27" spans="1:8">
      <c r="A27" t="s">
        <v>64</v>
      </c>
      <c r="B27">
        <v>90</v>
      </c>
      <c r="C27">
        <v>0</v>
      </c>
      <c r="D27">
        <v>0</v>
      </c>
      <c r="E27" t="s">
        <v>9</v>
      </c>
      <c r="F27">
        <v>157</v>
      </c>
      <c r="G27">
        <v>10</v>
      </c>
    </row>
    <row r="28" spans="1:8">
      <c r="A28" t="s">
        <v>67</v>
      </c>
      <c r="B28">
        <v>9</v>
      </c>
      <c r="C28">
        <v>2</v>
      </c>
      <c r="D28">
        <v>0</v>
      </c>
      <c r="E28" t="s">
        <v>29</v>
      </c>
      <c r="F28">
        <v>95</v>
      </c>
      <c r="G28">
        <v>11</v>
      </c>
    </row>
    <row r="29" spans="1:8">
      <c r="A29" t="s">
        <v>65</v>
      </c>
      <c r="B29">
        <v>5</v>
      </c>
      <c r="C29">
        <v>3</v>
      </c>
      <c r="D29">
        <v>3</v>
      </c>
      <c r="E29" t="s">
        <v>9</v>
      </c>
      <c r="F29">
        <v>20</v>
      </c>
      <c r="G29">
        <v>4</v>
      </c>
      <c r="H29">
        <v>5</v>
      </c>
    </row>
    <row r="30" spans="1:8">
      <c r="A30" t="s">
        <v>68</v>
      </c>
      <c r="B30">
        <v>1858</v>
      </c>
      <c r="E30" t="s">
        <v>16</v>
      </c>
      <c r="F30">
        <v>209</v>
      </c>
      <c r="G30">
        <v>0</v>
      </c>
      <c r="H30">
        <v>6</v>
      </c>
    </row>
    <row r="31" spans="1:8">
      <c r="A31" t="s">
        <v>66</v>
      </c>
      <c r="B31">
        <v>3</v>
      </c>
      <c r="C31">
        <v>3</v>
      </c>
      <c r="D31">
        <v>3</v>
      </c>
      <c r="E31" t="s">
        <v>9</v>
      </c>
      <c r="F31">
        <v>20</v>
      </c>
      <c r="G31">
        <v>4</v>
      </c>
      <c r="H31">
        <v>5</v>
      </c>
    </row>
    <row r="32" spans="1:8">
      <c r="A32" t="s">
        <v>69</v>
      </c>
      <c r="B32">
        <v>20448</v>
      </c>
      <c r="E32" t="s">
        <v>10</v>
      </c>
      <c r="F32">
        <v>35784</v>
      </c>
    </row>
    <row r="33" spans="1:8">
      <c r="A33" t="s">
        <v>70</v>
      </c>
      <c r="B33">
        <v>7864</v>
      </c>
      <c r="E33" t="s">
        <v>16</v>
      </c>
      <c r="F33">
        <v>393</v>
      </c>
      <c r="G33">
        <v>4</v>
      </c>
      <c r="H33">
        <v>6</v>
      </c>
    </row>
    <row r="34" spans="1:8">
      <c r="A34" t="s">
        <v>71</v>
      </c>
      <c r="B34">
        <v>124</v>
      </c>
      <c r="E34" t="s">
        <v>9</v>
      </c>
      <c r="F34">
        <v>139</v>
      </c>
      <c r="G34">
        <v>10</v>
      </c>
    </row>
    <row r="35" spans="1:8">
      <c r="A35" t="s">
        <v>72</v>
      </c>
      <c r="B35">
        <v>334</v>
      </c>
      <c r="C35">
        <v>13</v>
      </c>
      <c r="E35" t="s">
        <v>16</v>
      </c>
      <c r="F35">
        <v>586</v>
      </c>
      <c r="G35">
        <v>2</v>
      </c>
      <c r="H35">
        <v>10</v>
      </c>
    </row>
    <row r="36" spans="1:8">
      <c r="A36" t="s">
        <v>73</v>
      </c>
      <c r="B36">
        <v>20</v>
      </c>
      <c r="C36">
        <v>0</v>
      </c>
      <c r="D36">
        <v>3</v>
      </c>
      <c r="E36" t="s">
        <v>9</v>
      </c>
      <c r="F36">
        <v>60</v>
      </c>
      <c r="G36">
        <v>1</v>
      </c>
      <c r="H36">
        <v>7</v>
      </c>
    </row>
    <row r="37" spans="1:8">
      <c r="A37" t="s">
        <v>74</v>
      </c>
      <c r="B37">
        <v>123</v>
      </c>
      <c r="C37">
        <v>0</v>
      </c>
      <c r="D37">
        <v>26</v>
      </c>
      <c r="E37" t="s">
        <v>9</v>
      </c>
      <c r="F37">
        <v>338</v>
      </c>
      <c r="G37">
        <v>17</v>
      </c>
      <c r="H37">
        <v>8</v>
      </c>
    </row>
    <row r="38" spans="1:8">
      <c r="A38" t="s">
        <v>75</v>
      </c>
      <c r="B38">
        <v>641</v>
      </c>
      <c r="E38" t="s">
        <v>76</v>
      </c>
      <c r="F38">
        <v>32</v>
      </c>
      <c r="G38">
        <v>1</v>
      </c>
    </row>
    <row r="39" spans="1:8">
      <c r="A39" t="s">
        <v>77</v>
      </c>
      <c r="B39">
        <v>0</v>
      </c>
      <c r="C39">
        <v>1</v>
      </c>
      <c r="D39">
        <v>0</v>
      </c>
      <c r="E39" t="s">
        <v>78</v>
      </c>
      <c r="F39">
        <v>2</v>
      </c>
    </row>
    <row r="40" spans="1:8">
      <c r="A40" t="s">
        <v>79</v>
      </c>
      <c r="B40">
        <v>200</v>
      </c>
      <c r="E40" t="s">
        <v>16</v>
      </c>
      <c r="F40">
        <v>22</v>
      </c>
      <c r="G40">
        <v>10</v>
      </c>
    </row>
    <row r="41" spans="1:8">
      <c r="A41" t="s">
        <v>80</v>
      </c>
      <c r="B41">
        <v>4</v>
      </c>
      <c r="E41" t="s">
        <v>10</v>
      </c>
      <c r="F41">
        <v>42</v>
      </c>
    </row>
    <row r="42" spans="1:8">
      <c r="A42" t="s">
        <v>81</v>
      </c>
      <c r="B42">
        <v>20</v>
      </c>
      <c r="E42" t="s">
        <v>3</v>
      </c>
      <c r="F42">
        <v>125</v>
      </c>
    </row>
    <row r="43" spans="1:8">
      <c r="A43" t="s">
        <v>82</v>
      </c>
      <c r="B43">
        <v>50</v>
      </c>
      <c r="E43" t="s">
        <v>83</v>
      </c>
      <c r="F43">
        <v>2</v>
      </c>
      <c r="G43">
        <v>14</v>
      </c>
      <c r="H43">
        <v>2</v>
      </c>
    </row>
    <row r="44" spans="1:8">
      <c r="A44" t="s">
        <v>84</v>
      </c>
      <c r="B44">
        <v>6900</v>
      </c>
      <c r="E44" t="s">
        <v>83</v>
      </c>
      <c r="F44">
        <v>310</v>
      </c>
      <c r="G44">
        <v>10</v>
      </c>
    </row>
    <row r="45" spans="1:8">
      <c r="A45" t="s">
        <v>85</v>
      </c>
      <c r="B45">
        <v>5000</v>
      </c>
      <c r="E45" t="s">
        <v>16</v>
      </c>
      <c r="F45">
        <v>531</v>
      </c>
      <c r="G45">
        <v>5</v>
      </c>
    </row>
    <row r="46" spans="1:8">
      <c r="A46" t="s">
        <v>86</v>
      </c>
      <c r="B46">
        <v>1500</v>
      </c>
      <c r="E46" t="s">
        <v>16</v>
      </c>
      <c r="F46">
        <v>168</v>
      </c>
      <c r="G46">
        <v>15</v>
      </c>
    </row>
    <row r="47" spans="1:8">
      <c r="A47" t="s">
        <v>87</v>
      </c>
      <c r="B47">
        <v>70</v>
      </c>
      <c r="E47" t="s">
        <v>61</v>
      </c>
      <c r="F47">
        <v>119</v>
      </c>
    </row>
    <row r="48" spans="1:8">
      <c r="A48" t="s">
        <v>88</v>
      </c>
      <c r="B48">
        <v>87100</v>
      </c>
      <c r="E48" t="s">
        <v>16</v>
      </c>
      <c r="F48">
        <v>14153</v>
      </c>
      <c r="G48">
        <v>15</v>
      </c>
    </row>
    <row r="49" spans="1:7">
      <c r="A49" t="s">
        <v>89</v>
      </c>
      <c r="B49">
        <v>274</v>
      </c>
      <c r="E49" t="s">
        <v>16</v>
      </c>
      <c r="F49">
        <v>58</v>
      </c>
      <c r="G49">
        <v>5</v>
      </c>
    </row>
    <row r="50" spans="1:7">
      <c r="A50" t="s">
        <v>90</v>
      </c>
      <c r="B50">
        <v>200</v>
      </c>
      <c r="E50" t="s">
        <v>16</v>
      </c>
      <c r="F50">
        <v>42</v>
      </c>
      <c r="G50">
        <v>10</v>
      </c>
    </row>
    <row r="51" spans="1:7">
      <c r="A51" t="s">
        <v>91</v>
      </c>
      <c r="B51">
        <v>8550</v>
      </c>
      <c r="C51">
        <v>5</v>
      </c>
      <c r="D51">
        <v>0</v>
      </c>
      <c r="E51" t="s">
        <v>29</v>
      </c>
      <c r="F51">
        <v>8550</v>
      </c>
      <c r="G51">
        <v>5</v>
      </c>
    </row>
    <row r="52" spans="1:7">
      <c r="A52" t="s">
        <v>92</v>
      </c>
      <c r="B52">
        <v>926169</v>
      </c>
      <c r="E52" t="s">
        <v>93</v>
      </c>
      <c r="F52">
        <v>9261</v>
      </c>
      <c r="G52">
        <v>18</v>
      </c>
    </row>
    <row r="53" spans="1:7">
      <c r="A53" t="s">
        <v>94</v>
      </c>
      <c r="B53">
        <v>2000</v>
      </c>
      <c r="E53" t="s">
        <v>29</v>
      </c>
      <c r="F53">
        <v>2000</v>
      </c>
    </row>
    <row r="54" spans="1:7">
      <c r="A54" t="s">
        <v>95</v>
      </c>
      <c r="B54">
        <v>24</v>
      </c>
      <c r="E54" t="s">
        <v>16</v>
      </c>
      <c r="F54">
        <v>2</v>
      </c>
      <c r="G54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52"/>
  <sheetViews>
    <sheetView topLeftCell="C1" workbookViewId="0">
      <selection activeCell="L2" sqref="L2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96</v>
      </c>
      <c r="P2" t="s">
        <v>6</v>
      </c>
      <c r="S2" t="s">
        <v>7</v>
      </c>
    </row>
    <row r="3" spans="1:21">
      <c r="A3" t="s">
        <v>8</v>
      </c>
      <c r="B3">
        <v>94</v>
      </c>
      <c r="C3">
        <v>3</v>
      </c>
      <c r="D3">
        <v>0</v>
      </c>
      <c r="E3" t="s">
        <v>9</v>
      </c>
      <c r="F3">
        <v>758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97</v>
      </c>
      <c r="B4">
        <v>15</v>
      </c>
      <c r="E4" t="s">
        <v>16</v>
      </c>
      <c r="F4">
        <v>5</v>
      </c>
      <c r="G4">
        <v>14</v>
      </c>
      <c r="H4">
        <v>4</v>
      </c>
      <c r="P4">
        <v>7594</v>
      </c>
      <c r="Q4">
        <v>17</v>
      </c>
      <c r="R4">
        <v>11</v>
      </c>
      <c r="S4">
        <f>SUM(F3:F52)</f>
        <v>7569</v>
      </c>
      <c r="T4">
        <f>SUM(G3:G52)</f>
        <v>478</v>
      </c>
      <c r="U4">
        <f>SUM(H4:H52)</f>
        <v>222</v>
      </c>
    </row>
    <row r="5" spans="1:21">
      <c r="A5" t="s">
        <v>98</v>
      </c>
      <c r="B5">
        <v>8</v>
      </c>
      <c r="E5" t="s">
        <v>16</v>
      </c>
      <c r="F5">
        <v>2</v>
      </c>
      <c r="G5">
        <v>16</v>
      </c>
      <c r="H5">
        <v>10</v>
      </c>
    </row>
    <row r="6" spans="1:21">
      <c r="A6" t="s">
        <v>99</v>
      </c>
      <c r="B6">
        <v>154</v>
      </c>
      <c r="E6" t="s">
        <v>100</v>
      </c>
      <c r="F6">
        <v>287</v>
      </c>
      <c r="G6">
        <v>9</v>
      </c>
      <c r="H6">
        <v>4</v>
      </c>
    </row>
    <row r="7" spans="1:21">
      <c r="A7" t="s">
        <v>15</v>
      </c>
      <c r="B7">
        <v>22626</v>
      </c>
      <c r="E7" t="s">
        <v>16</v>
      </c>
      <c r="F7">
        <v>1319</v>
      </c>
      <c r="G7">
        <v>17</v>
      </c>
      <c r="H7">
        <v>0</v>
      </c>
    </row>
    <row r="8" spans="1:21">
      <c r="A8" t="s">
        <v>17</v>
      </c>
      <c r="B8">
        <v>224</v>
      </c>
      <c r="E8" t="s">
        <v>16</v>
      </c>
      <c r="F8">
        <v>17</v>
      </c>
      <c r="G8">
        <v>5</v>
      </c>
      <c r="H8">
        <v>8</v>
      </c>
    </row>
    <row r="9" spans="1:21">
      <c r="A9" t="s">
        <v>46</v>
      </c>
      <c r="B9">
        <v>30</v>
      </c>
      <c r="C9">
        <v>0</v>
      </c>
      <c r="D9">
        <v>0</v>
      </c>
      <c r="E9" t="s">
        <v>9</v>
      </c>
      <c r="F9">
        <v>41</v>
      </c>
      <c r="G9">
        <v>5</v>
      </c>
      <c r="H9">
        <v>0</v>
      </c>
    </row>
    <row r="10" spans="1:21">
      <c r="A10" t="s">
        <v>101</v>
      </c>
      <c r="B10">
        <v>69</v>
      </c>
      <c r="E10" t="s">
        <v>102</v>
      </c>
      <c r="F10">
        <v>3</v>
      </c>
      <c r="G10">
        <v>9</v>
      </c>
      <c r="H10">
        <v>0</v>
      </c>
    </row>
    <row r="11" spans="1:21">
      <c r="A11" t="s">
        <v>103</v>
      </c>
      <c r="B11">
        <v>4</v>
      </c>
      <c r="E11" t="s">
        <v>16</v>
      </c>
      <c r="F11">
        <v>4</v>
      </c>
      <c r="G11">
        <v>11</v>
      </c>
      <c r="H11">
        <v>6</v>
      </c>
    </row>
    <row r="12" spans="1:21">
      <c r="A12" t="s">
        <v>104</v>
      </c>
      <c r="B12">
        <v>4</v>
      </c>
      <c r="C12">
        <v>0</v>
      </c>
      <c r="D12">
        <v>18</v>
      </c>
      <c r="E12" t="s">
        <v>9</v>
      </c>
      <c r="F12">
        <v>4</v>
      </c>
      <c r="G12">
        <v>11</v>
      </c>
      <c r="H12">
        <v>6</v>
      </c>
    </row>
    <row r="13" spans="1:21">
      <c r="A13" t="s">
        <v>105</v>
      </c>
      <c r="B13">
        <v>6</v>
      </c>
      <c r="E13" t="s">
        <v>16</v>
      </c>
      <c r="F13">
        <v>0</v>
      </c>
      <c r="G13">
        <v>18</v>
      </c>
      <c r="H13">
        <v>0</v>
      </c>
    </row>
    <row r="14" spans="1:21">
      <c r="A14" t="s">
        <v>106</v>
      </c>
      <c r="B14">
        <v>1</v>
      </c>
      <c r="E14" t="s">
        <v>16</v>
      </c>
      <c r="F14">
        <v>0</v>
      </c>
      <c r="G14">
        <v>5</v>
      </c>
      <c r="H14">
        <v>0</v>
      </c>
    </row>
    <row r="15" spans="1:21">
      <c r="A15" t="s">
        <v>107</v>
      </c>
      <c r="B15">
        <v>2</v>
      </c>
      <c r="E15" t="s">
        <v>16</v>
      </c>
      <c r="F15">
        <v>0</v>
      </c>
      <c r="G15">
        <v>5</v>
      </c>
      <c r="H15">
        <v>10</v>
      </c>
    </row>
    <row r="16" spans="1:21">
      <c r="A16" t="s">
        <v>108</v>
      </c>
      <c r="B16">
        <v>6</v>
      </c>
      <c r="E16" t="s">
        <v>16</v>
      </c>
      <c r="F16">
        <v>0</v>
      </c>
      <c r="G16">
        <v>13</v>
      </c>
      <c r="H16">
        <v>6</v>
      </c>
    </row>
    <row r="17" spans="1:8">
      <c r="A17" t="s">
        <v>109</v>
      </c>
      <c r="B17">
        <v>4</v>
      </c>
      <c r="E17" t="s">
        <v>16</v>
      </c>
      <c r="F17">
        <v>4</v>
      </c>
      <c r="G17">
        <v>8</v>
      </c>
      <c r="H17">
        <v>0</v>
      </c>
    </row>
    <row r="18" spans="1:8">
      <c r="A18" t="s">
        <v>110</v>
      </c>
      <c r="B18">
        <v>4</v>
      </c>
      <c r="E18" t="s">
        <v>16</v>
      </c>
      <c r="F18">
        <v>0</v>
      </c>
      <c r="G18">
        <v>5</v>
      </c>
      <c r="H18">
        <v>4</v>
      </c>
    </row>
    <row r="19" spans="1:8">
      <c r="A19" t="s">
        <v>111</v>
      </c>
      <c r="B19">
        <v>2</v>
      </c>
      <c r="E19" t="s">
        <v>16</v>
      </c>
      <c r="F19">
        <v>0</v>
      </c>
      <c r="G19">
        <v>5</v>
      </c>
      <c r="H19">
        <v>0</v>
      </c>
    </row>
    <row r="20" spans="1:8">
      <c r="A20" t="s">
        <v>112</v>
      </c>
      <c r="B20">
        <v>35</v>
      </c>
      <c r="E20" t="s">
        <v>16</v>
      </c>
      <c r="F20">
        <v>8</v>
      </c>
      <c r="G20">
        <v>17</v>
      </c>
      <c r="H20">
        <v>6</v>
      </c>
    </row>
    <row r="21" spans="1:8">
      <c r="A21" t="s">
        <v>113</v>
      </c>
      <c r="B21">
        <v>40</v>
      </c>
      <c r="E21" t="s">
        <v>16</v>
      </c>
      <c r="F21">
        <v>15</v>
      </c>
      <c r="G21">
        <v>3</v>
      </c>
      <c r="H21">
        <v>9</v>
      </c>
    </row>
    <row r="22" spans="1:8">
      <c r="A22" t="s">
        <v>114</v>
      </c>
      <c r="B22">
        <v>3</v>
      </c>
      <c r="C22">
        <v>0</v>
      </c>
      <c r="D22">
        <v>14</v>
      </c>
      <c r="E22" t="s">
        <v>9</v>
      </c>
      <c r="F22">
        <v>5</v>
      </c>
      <c r="G22">
        <v>15</v>
      </c>
      <c r="H22">
        <v>7</v>
      </c>
    </row>
    <row r="23" spans="1:8">
      <c r="A23" t="s">
        <v>115</v>
      </c>
      <c r="B23">
        <v>12</v>
      </c>
      <c r="E23" t="s">
        <v>16</v>
      </c>
      <c r="F23">
        <v>11</v>
      </c>
      <c r="G23">
        <v>17</v>
      </c>
      <c r="H23">
        <v>6</v>
      </c>
    </row>
    <row r="24" spans="1:8">
      <c r="A24" t="s">
        <v>116</v>
      </c>
      <c r="B24">
        <v>9</v>
      </c>
      <c r="C24">
        <v>1</v>
      </c>
      <c r="D24">
        <v>0</v>
      </c>
      <c r="E24" t="s">
        <v>9</v>
      </c>
      <c r="F24">
        <v>7</v>
      </c>
      <c r="G24">
        <v>17</v>
      </c>
      <c r="H24">
        <v>3</v>
      </c>
    </row>
    <row r="25" spans="1:8">
      <c r="A25" t="s">
        <v>117</v>
      </c>
      <c r="B25">
        <v>15</v>
      </c>
      <c r="E25" t="s">
        <v>16</v>
      </c>
      <c r="F25">
        <v>5</v>
      </c>
      <c r="G25">
        <v>2</v>
      </c>
      <c r="H25">
        <v>7</v>
      </c>
    </row>
    <row r="26" spans="1:8">
      <c r="A26" t="s">
        <v>118</v>
      </c>
      <c r="B26">
        <v>165</v>
      </c>
      <c r="E26" t="s">
        <v>16</v>
      </c>
      <c r="F26">
        <v>8</v>
      </c>
      <c r="G26">
        <v>18</v>
      </c>
      <c r="H26">
        <v>9</v>
      </c>
    </row>
    <row r="27" spans="1:8">
      <c r="A27" t="s">
        <v>119</v>
      </c>
      <c r="B27">
        <v>1</v>
      </c>
      <c r="C27">
        <v>0</v>
      </c>
      <c r="D27">
        <v>0</v>
      </c>
      <c r="E27" t="s">
        <v>9</v>
      </c>
      <c r="F27">
        <v>1</v>
      </c>
    </row>
    <row r="28" spans="1:8">
      <c r="A28" t="s">
        <v>120</v>
      </c>
      <c r="B28">
        <v>7</v>
      </c>
      <c r="C28">
        <v>1</v>
      </c>
      <c r="D28">
        <v>15</v>
      </c>
      <c r="E28" t="s">
        <v>9</v>
      </c>
      <c r="F28">
        <v>6</v>
      </c>
      <c r="G28">
        <v>5</v>
      </c>
      <c r="H28">
        <v>6</v>
      </c>
    </row>
    <row r="29" spans="1:8">
      <c r="A29" t="s">
        <v>121</v>
      </c>
      <c r="B29">
        <v>5</v>
      </c>
      <c r="C29">
        <v>2</v>
      </c>
      <c r="D29">
        <v>7</v>
      </c>
      <c r="E29" t="s">
        <v>9</v>
      </c>
      <c r="F29">
        <v>6</v>
      </c>
      <c r="G29">
        <v>5</v>
      </c>
      <c r="H29">
        <v>1</v>
      </c>
    </row>
    <row r="30" spans="1:8">
      <c r="A30" t="s">
        <v>122</v>
      </c>
      <c r="B30">
        <v>60</v>
      </c>
      <c r="C30">
        <v>1</v>
      </c>
      <c r="D30">
        <v>5</v>
      </c>
      <c r="E30" t="s">
        <v>9</v>
      </c>
      <c r="F30">
        <v>150</v>
      </c>
      <c r="G30">
        <v>14</v>
      </c>
      <c r="H30">
        <v>8</v>
      </c>
    </row>
    <row r="31" spans="1:8">
      <c r="A31" t="s">
        <v>123</v>
      </c>
      <c r="B31">
        <v>28</v>
      </c>
      <c r="C31">
        <v>6</v>
      </c>
      <c r="D31">
        <v>1</v>
      </c>
      <c r="E31" t="s">
        <v>31</v>
      </c>
      <c r="F31">
        <v>368</v>
      </c>
      <c r="G31">
        <v>1</v>
      </c>
      <c r="H31">
        <v>7</v>
      </c>
    </row>
    <row r="32" spans="1:8">
      <c r="A32" t="s">
        <v>124</v>
      </c>
      <c r="B32">
        <v>99</v>
      </c>
      <c r="C32">
        <v>3</v>
      </c>
      <c r="D32">
        <v>2</v>
      </c>
      <c r="E32" t="s">
        <v>31</v>
      </c>
      <c r="F32">
        <v>1289</v>
      </c>
      <c r="G32">
        <v>8</v>
      </c>
      <c r="H32">
        <v>6</v>
      </c>
    </row>
    <row r="33" spans="1:8">
      <c r="A33" t="s">
        <v>125</v>
      </c>
      <c r="B33">
        <v>250</v>
      </c>
      <c r="E33" t="s">
        <v>38</v>
      </c>
      <c r="F33">
        <v>0</v>
      </c>
      <c r="G33">
        <v>5</v>
      </c>
      <c r="H33">
        <v>7</v>
      </c>
    </row>
    <row r="34" spans="1:8">
      <c r="A34" t="s">
        <v>126</v>
      </c>
      <c r="B34">
        <v>887</v>
      </c>
      <c r="E34" t="s">
        <v>127</v>
      </c>
      <c r="F34">
        <v>532</v>
      </c>
      <c r="G34">
        <v>4</v>
      </c>
    </row>
    <row r="35" spans="1:8">
      <c r="A35" t="s">
        <v>128</v>
      </c>
      <c r="B35">
        <v>75</v>
      </c>
      <c r="E35" t="s">
        <v>129</v>
      </c>
      <c r="F35">
        <v>3</v>
      </c>
      <c r="G35">
        <v>8</v>
      </c>
      <c r="H35">
        <v>9</v>
      </c>
    </row>
    <row r="36" spans="1:8">
      <c r="A36" t="s">
        <v>130</v>
      </c>
      <c r="B36">
        <v>49</v>
      </c>
      <c r="E36" t="s">
        <v>129</v>
      </c>
      <c r="F36">
        <v>6</v>
      </c>
      <c r="G36">
        <v>14</v>
      </c>
      <c r="H36">
        <v>9</v>
      </c>
    </row>
    <row r="37" spans="1:8">
      <c r="A37" t="s">
        <v>131</v>
      </c>
      <c r="B37">
        <v>0</v>
      </c>
      <c r="C37">
        <v>3</v>
      </c>
      <c r="D37">
        <v>9</v>
      </c>
      <c r="E37" t="s">
        <v>16</v>
      </c>
      <c r="F37">
        <v>334</v>
      </c>
      <c r="G37">
        <v>10</v>
      </c>
      <c r="H37">
        <v>9</v>
      </c>
    </row>
    <row r="38" spans="1:8">
      <c r="A38" t="s">
        <v>132</v>
      </c>
      <c r="B38">
        <v>820</v>
      </c>
      <c r="E38" t="s">
        <v>133</v>
      </c>
      <c r="F38">
        <v>71</v>
      </c>
      <c r="G38">
        <v>15</v>
      </c>
    </row>
    <row r="39" spans="1:8">
      <c r="A39" t="s">
        <v>134</v>
      </c>
      <c r="B39">
        <v>5</v>
      </c>
      <c r="C39">
        <v>0</v>
      </c>
      <c r="D39">
        <v>24</v>
      </c>
      <c r="E39" t="s">
        <v>9</v>
      </c>
      <c r="F39">
        <v>33</v>
      </c>
      <c r="G39">
        <v>14</v>
      </c>
      <c r="H39">
        <v>4</v>
      </c>
    </row>
    <row r="40" spans="1:8">
      <c r="A40" t="s">
        <v>135</v>
      </c>
      <c r="B40">
        <v>3</v>
      </c>
      <c r="E40" t="s">
        <v>137</v>
      </c>
      <c r="F40">
        <v>47</v>
      </c>
      <c r="G40">
        <v>13</v>
      </c>
      <c r="H40">
        <v>4</v>
      </c>
    </row>
    <row r="41" spans="1:8">
      <c r="A41" t="s">
        <v>136</v>
      </c>
      <c r="B41">
        <v>10</v>
      </c>
      <c r="E41" t="s">
        <v>100</v>
      </c>
      <c r="F41">
        <v>85</v>
      </c>
      <c r="G41">
        <v>17</v>
      </c>
      <c r="H41">
        <v>4</v>
      </c>
    </row>
    <row r="42" spans="1:8">
      <c r="A42" t="s">
        <v>138</v>
      </c>
      <c r="B42">
        <v>1715</v>
      </c>
      <c r="E42" t="s">
        <v>93</v>
      </c>
      <c r="F42">
        <v>514</v>
      </c>
      <c r="G42">
        <v>10</v>
      </c>
    </row>
    <row r="43" spans="1:8">
      <c r="A43" t="s">
        <v>139</v>
      </c>
      <c r="B43">
        <v>153</v>
      </c>
      <c r="E43" t="s">
        <v>9</v>
      </c>
      <c r="F43">
        <v>240</v>
      </c>
      <c r="G43">
        <v>19</v>
      </c>
      <c r="H43">
        <v>6</v>
      </c>
    </row>
    <row r="44" spans="1:8">
      <c r="A44" t="s">
        <v>140</v>
      </c>
      <c r="B44">
        <v>32830</v>
      </c>
      <c r="E44" t="s">
        <v>16</v>
      </c>
      <c r="F44">
        <v>615</v>
      </c>
      <c r="G44">
        <v>14</v>
      </c>
      <c r="H44">
        <v>3</v>
      </c>
    </row>
    <row r="45" spans="1:8">
      <c r="A45" t="s">
        <v>141</v>
      </c>
      <c r="B45">
        <v>0</v>
      </c>
      <c r="C45">
        <v>0</v>
      </c>
      <c r="D45">
        <v>10</v>
      </c>
      <c r="E45" t="s">
        <v>33</v>
      </c>
      <c r="F45">
        <v>1</v>
      </c>
      <c r="G45">
        <v>11</v>
      </c>
      <c r="H45">
        <v>8</v>
      </c>
    </row>
    <row r="46" spans="1:8">
      <c r="A46" t="s">
        <v>142</v>
      </c>
      <c r="B46">
        <v>1</v>
      </c>
      <c r="C46">
        <v>1</v>
      </c>
      <c r="D46">
        <v>23</v>
      </c>
      <c r="E46" t="s">
        <v>31</v>
      </c>
      <c r="F46">
        <v>45</v>
      </c>
      <c r="G46">
        <v>11</v>
      </c>
      <c r="H46">
        <v>14</v>
      </c>
    </row>
    <row r="47" spans="1:8">
      <c r="A47" t="s">
        <v>143</v>
      </c>
      <c r="B47">
        <v>0</v>
      </c>
      <c r="C47">
        <v>0</v>
      </c>
      <c r="D47">
        <v>12</v>
      </c>
      <c r="E47" t="s">
        <v>31</v>
      </c>
      <c r="F47">
        <v>2</v>
      </c>
      <c r="G47">
        <v>11</v>
      </c>
      <c r="H47">
        <v>4</v>
      </c>
    </row>
    <row r="48" spans="1:8">
      <c r="A48" t="s">
        <v>30</v>
      </c>
      <c r="B48">
        <v>0</v>
      </c>
      <c r="C48">
        <v>1</v>
      </c>
      <c r="D48">
        <v>13</v>
      </c>
      <c r="E48" t="s">
        <v>31</v>
      </c>
      <c r="F48">
        <v>10</v>
      </c>
      <c r="G48">
        <v>11</v>
      </c>
      <c r="H48">
        <v>1</v>
      </c>
    </row>
    <row r="49" spans="1:8">
      <c r="A49" t="s">
        <v>144</v>
      </c>
      <c r="B49">
        <v>3</v>
      </c>
      <c r="C49">
        <v>1</v>
      </c>
      <c r="D49">
        <v>10</v>
      </c>
      <c r="E49" t="s">
        <v>145</v>
      </c>
      <c r="F49">
        <v>9</v>
      </c>
      <c r="G49">
        <v>3</v>
      </c>
      <c r="H49">
        <v>4</v>
      </c>
    </row>
    <row r="50" spans="1:8">
      <c r="A50" t="s">
        <v>146</v>
      </c>
      <c r="B50">
        <v>132800</v>
      </c>
      <c r="E50" t="s">
        <v>133</v>
      </c>
      <c r="F50">
        <v>664</v>
      </c>
    </row>
    <row r="51" spans="1:8">
      <c r="A51" t="s">
        <v>147</v>
      </c>
      <c r="B51">
        <v>1</v>
      </c>
      <c r="C51">
        <v>0</v>
      </c>
      <c r="D51">
        <v>5</v>
      </c>
      <c r="E51" t="s">
        <v>9</v>
      </c>
      <c r="F51">
        <v>6</v>
      </c>
      <c r="G51">
        <v>5</v>
      </c>
      <c r="H51">
        <v>3</v>
      </c>
    </row>
    <row r="52" spans="1:8">
      <c r="A52" t="s">
        <v>148</v>
      </c>
      <c r="B52">
        <v>33</v>
      </c>
      <c r="E52" t="s">
        <v>149</v>
      </c>
      <c r="F52">
        <v>29</v>
      </c>
      <c r="G52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1"/>
  <sheetViews>
    <sheetView topLeftCell="A2" workbookViewId="0">
      <selection activeCell="O9" sqref="O9"/>
    </sheetView>
  </sheetViews>
  <sheetFormatPr defaultRowHeight="15"/>
  <sheetData>
    <row r="1" spans="1:15">
      <c r="B1" t="s">
        <v>0</v>
      </c>
      <c r="F1" t="s">
        <v>1</v>
      </c>
      <c r="I1" t="s">
        <v>150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12</v>
      </c>
      <c r="B3">
        <v>2</v>
      </c>
      <c r="E3" t="s">
        <v>29</v>
      </c>
      <c r="F3">
        <v>3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98</v>
      </c>
      <c r="B4">
        <v>60</v>
      </c>
      <c r="E4" t="s">
        <v>16</v>
      </c>
      <c r="F4">
        <v>25</v>
      </c>
      <c r="G4">
        <v>47</v>
      </c>
      <c r="H4">
        <v>6</v>
      </c>
      <c r="J4">
        <v>13200</v>
      </c>
      <c r="K4">
        <v>15</v>
      </c>
      <c r="L4">
        <v>11</v>
      </c>
      <c r="M4">
        <f>SUM(F3:F51)</f>
        <v>13182</v>
      </c>
      <c r="N4">
        <f t="shared" ref="N4:O4" si="0">SUM(G3:G51)</f>
        <v>440</v>
      </c>
      <c r="O4">
        <f t="shared" si="0"/>
        <v>59</v>
      </c>
    </row>
    <row r="5" spans="1:15">
      <c r="A5" t="s">
        <v>151</v>
      </c>
      <c r="B5">
        <v>1</v>
      </c>
      <c r="E5" t="s">
        <v>16</v>
      </c>
      <c r="F5">
        <v>0</v>
      </c>
      <c r="G5">
        <v>2</v>
      </c>
      <c r="H5">
        <v>9</v>
      </c>
    </row>
    <row r="6" spans="1:15">
      <c r="A6" t="s">
        <v>15</v>
      </c>
      <c r="B6">
        <v>397</v>
      </c>
      <c r="E6" t="s">
        <v>16</v>
      </c>
      <c r="F6">
        <v>39</v>
      </c>
      <c r="G6">
        <v>14</v>
      </c>
    </row>
    <row r="7" spans="1:15">
      <c r="A7" t="s">
        <v>152</v>
      </c>
      <c r="B7">
        <v>2</v>
      </c>
      <c r="E7" t="s">
        <v>16</v>
      </c>
      <c r="F7">
        <v>0</v>
      </c>
      <c r="G7">
        <v>12</v>
      </c>
    </row>
    <row r="8" spans="1:15">
      <c r="A8" t="s">
        <v>153</v>
      </c>
      <c r="B8">
        <v>1</v>
      </c>
      <c r="E8" t="s">
        <v>16</v>
      </c>
      <c r="F8">
        <v>0</v>
      </c>
      <c r="G8">
        <v>8</v>
      </c>
    </row>
    <row r="9" spans="1:15">
      <c r="A9" t="s">
        <v>154</v>
      </c>
      <c r="B9">
        <v>9</v>
      </c>
      <c r="E9" t="s">
        <v>155</v>
      </c>
      <c r="F9">
        <v>16</v>
      </c>
      <c r="G9">
        <v>0</v>
      </c>
      <c r="H9">
        <v>10</v>
      </c>
    </row>
    <row r="10" spans="1:15">
      <c r="A10" t="s">
        <v>156</v>
      </c>
      <c r="B10">
        <v>71</v>
      </c>
      <c r="E10" t="s">
        <v>3</v>
      </c>
      <c r="F10">
        <v>46</v>
      </c>
      <c r="G10">
        <v>3</v>
      </c>
    </row>
    <row r="11" spans="1:15">
      <c r="A11" t="s">
        <v>157</v>
      </c>
      <c r="B11">
        <v>7</v>
      </c>
      <c r="E11" t="s">
        <v>3</v>
      </c>
      <c r="F11">
        <v>10</v>
      </c>
      <c r="G11">
        <v>6</v>
      </c>
      <c r="H11">
        <v>3</v>
      </c>
    </row>
    <row r="12" spans="1:15">
      <c r="A12" t="s">
        <v>158</v>
      </c>
      <c r="B12">
        <v>10</v>
      </c>
      <c r="F12">
        <v>8</v>
      </c>
    </row>
    <row r="13" spans="1:15">
      <c r="A13" t="s">
        <v>159</v>
      </c>
      <c r="B13">
        <v>135</v>
      </c>
      <c r="F13">
        <v>202</v>
      </c>
      <c r="G13">
        <v>10</v>
      </c>
    </row>
    <row r="14" spans="1:15">
      <c r="A14" t="s">
        <v>160</v>
      </c>
      <c r="B14">
        <v>8</v>
      </c>
      <c r="F14">
        <v>7</v>
      </c>
    </row>
    <row r="15" spans="1:15">
      <c r="A15" t="s">
        <v>161</v>
      </c>
      <c r="B15">
        <v>53</v>
      </c>
      <c r="F15">
        <v>39</v>
      </c>
      <c r="G15">
        <v>15</v>
      </c>
    </row>
    <row r="16" spans="1:15">
      <c r="A16" t="s">
        <v>162</v>
      </c>
      <c r="B16">
        <v>792</v>
      </c>
      <c r="F16">
        <v>792</v>
      </c>
      <c r="G16">
        <v>10</v>
      </c>
    </row>
    <row r="17" spans="1:8">
      <c r="A17" t="s">
        <v>69</v>
      </c>
      <c r="B17">
        <v>209</v>
      </c>
      <c r="E17" t="s">
        <v>3</v>
      </c>
      <c r="F17">
        <v>418</v>
      </c>
    </row>
    <row r="18" spans="1:8">
      <c r="A18" t="s">
        <v>163</v>
      </c>
      <c r="B18">
        <v>1119</v>
      </c>
      <c r="E18" t="s">
        <v>3</v>
      </c>
      <c r="F18">
        <v>1398</v>
      </c>
      <c r="G18">
        <v>15</v>
      </c>
    </row>
    <row r="19" spans="1:8">
      <c r="A19" t="s">
        <v>164</v>
      </c>
      <c r="B19">
        <v>430</v>
      </c>
      <c r="F19">
        <v>537</v>
      </c>
      <c r="G19">
        <v>10</v>
      </c>
    </row>
    <row r="20" spans="1:8">
      <c r="A20" t="s">
        <v>165</v>
      </c>
      <c r="B20">
        <v>1366</v>
      </c>
      <c r="F20">
        <v>819</v>
      </c>
      <c r="G20">
        <v>12</v>
      </c>
    </row>
    <row r="21" spans="1:8">
      <c r="A21" t="s">
        <v>166</v>
      </c>
      <c r="B21">
        <v>30</v>
      </c>
      <c r="F21">
        <v>30</v>
      </c>
    </row>
    <row r="22" spans="1:8">
      <c r="A22" t="s">
        <v>167</v>
      </c>
      <c r="B22">
        <v>180</v>
      </c>
      <c r="E22" t="s">
        <v>133</v>
      </c>
      <c r="F22">
        <v>4</v>
      </c>
      <c r="G22">
        <v>10</v>
      </c>
    </row>
    <row r="23" spans="1:8">
      <c r="A23" t="s">
        <v>168</v>
      </c>
      <c r="B23">
        <v>71</v>
      </c>
      <c r="E23" t="s">
        <v>3</v>
      </c>
      <c r="F23">
        <v>63</v>
      </c>
      <c r="G23">
        <v>18</v>
      </c>
    </row>
    <row r="24" spans="1:8">
      <c r="A24" t="s">
        <v>169</v>
      </c>
      <c r="B24">
        <v>10</v>
      </c>
      <c r="F24">
        <v>8</v>
      </c>
      <c r="G24">
        <v>10</v>
      </c>
    </row>
    <row r="25" spans="1:8">
      <c r="A25" t="s">
        <v>170</v>
      </c>
      <c r="B25">
        <v>1</v>
      </c>
      <c r="G25">
        <v>17</v>
      </c>
    </row>
    <row r="26" spans="1:8">
      <c r="A26" t="s">
        <v>171</v>
      </c>
      <c r="B26">
        <v>4</v>
      </c>
      <c r="F26">
        <v>4</v>
      </c>
      <c r="G26">
        <v>8</v>
      </c>
    </row>
    <row r="27" spans="1:8">
      <c r="A27" t="s">
        <v>172</v>
      </c>
      <c r="B27">
        <v>1413</v>
      </c>
      <c r="F27">
        <v>1872</v>
      </c>
      <c r="G27">
        <v>17</v>
      </c>
      <c r="H27">
        <v>9</v>
      </c>
    </row>
    <row r="28" spans="1:8">
      <c r="A28" t="s">
        <v>173</v>
      </c>
      <c r="B28">
        <v>6</v>
      </c>
      <c r="F28">
        <v>13</v>
      </c>
      <c r="G28">
        <v>10</v>
      </c>
    </row>
    <row r="29" spans="1:8">
      <c r="A29" t="s">
        <v>147</v>
      </c>
      <c r="B29">
        <v>16</v>
      </c>
      <c r="C29">
        <v>1</v>
      </c>
      <c r="D29">
        <v>13</v>
      </c>
      <c r="E29" t="s">
        <v>9</v>
      </c>
      <c r="F29">
        <v>106</v>
      </c>
      <c r="G29">
        <v>7</v>
      </c>
      <c r="H29">
        <v>4</v>
      </c>
    </row>
    <row r="30" spans="1:8">
      <c r="A30" t="s">
        <v>174</v>
      </c>
      <c r="B30">
        <v>100</v>
      </c>
      <c r="E30" t="s">
        <v>3</v>
      </c>
      <c r="F30">
        <v>75</v>
      </c>
    </row>
    <row r="31" spans="1:8">
      <c r="A31" t="s">
        <v>175</v>
      </c>
      <c r="B31">
        <v>2</v>
      </c>
      <c r="F31">
        <v>6</v>
      </c>
      <c r="G31">
        <v>10</v>
      </c>
    </row>
    <row r="32" spans="1:8">
      <c r="A32" t="s">
        <v>176</v>
      </c>
      <c r="B32">
        <v>1</v>
      </c>
      <c r="F32">
        <v>3</v>
      </c>
      <c r="G32">
        <v>10</v>
      </c>
    </row>
    <row r="33" spans="1:8">
      <c r="A33" t="s">
        <v>177</v>
      </c>
      <c r="B33">
        <v>1</v>
      </c>
      <c r="G33">
        <v>12</v>
      </c>
    </row>
    <row r="34" spans="1:8">
      <c r="A34" t="s">
        <v>178</v>
      </c>
      <c r="B34">
        <v>3</v>
      </c>
      <c r="F34">
        <v>9</v>
      </c>
      <c r="G34">
        <v>15</v>
      </c>
    </row>
    <row r="35" spans="1:8">
      <c r="A35" t="s">
        <v>179</v>
      </c>
      <c r="B35">
        <v>1</v>
      </c>
      <c r="E35" t="s">
        <v>29</v>
      </c>
      <c r="F35">
        <v>1</v>
      </c>
    </row>
    <row r="36" spans="1:8">
      <c r="A36" t="s">
        <v>180</v>
      </c>
      <c r="B36">
        <v>4</v>
      </c>
      <c r="E36" t="s">
        <v>16</v>
      </c>
      <c r="G36">
        <v>1</v>
      </c>
      <c r="H36">
        <v>6</v>
      </c>
    </row>
    <row r="37" spans="1:8">
      <c r="A37" t="s">
        <v>181</v>
      </c>
      <c r="B37">
        <v>1</v>
      </c>
      <c r="E37" t="s">
        <v>3</v>
      </c>
      <c r="F37">
        <v>8</v>
      </c>
    </row>
    <row r="38" spans="1:8">
      <c r="A38" t="s">
        <v>182</v>
      </c>
      <c r="B38">
        <v>1</v>
      </c>
      <c r="F38">
        <v>3</v>
      </c>
    </row>
    <row r="39" spans="1:8">
      <c r="A39" t="s">
        <v>183</v>
      </c>
      <c r="B39">
        <v>229</v>
      </c>
      <c r="F39">
        <v>217</v>
      </c>
      <c r="G39">
        <v>41</v>
      </c>
    </row>
    <row r="40" spans="1:8">
      <c r="A40" t="s">
        <v>184</v>
      </c>
      <c r="B40">
        <v>873</v>
      </c>
      <c r="F40">
        <v>654</v>
      </c>
      <c r="G40">
        <v>15</v>
      </c>
    </row>
    <row r="41" spans="1:8">
      <c r="A41" t="s">
        <v>185</v>
      </c>
      <c r="B41">
        <v>71</v>
      </c>
      <c r="F41">
        <v>85</v>
      </c>
      <c r="G41">
        <v>4</v>
      </c>
    </row>
    <row r="42" spans="1:8">
      <c r="A42" t="s">
        <v>186</v>
      </c>
      <c r="B42">
        <v>3316</v>
      </c>
      <c r="F42">
        <v>4642</v>
      </c>
      <c r="G42">
        <v>8</v>
      </c>
    </row>
    <row r="43" spans="1:8">
      <c r="A43" t="s">
        <v>187</v>
      </c>
      <c r="B43">
        <v>4</v>
      </c>
      <c r="E43" t="s">
        <v>16</v>
      </c>
      <c r="F43">
        <v>0</v>
      </c>
      <c r="G43">
        <v>4</v>
      </c>
    </row>
    <row r="44" spans="1:8">
      <c r="A44" t="s">
        <v>188</v>
      </c>
      <c r="B44">
        <v>485</v>
      </c>
      <c r="E44" t="s">
        <v>3</v>
      </c>
      <c r="F44">
        <v>436</v>
      </c>
      <c r="G44">
        <v>10</v>
      </c>
    </row>
    <row r="45" spans="1:8">
      <c r="A45" t="s">
        <v>189</v>
      </c>
      <c r="B45">
        <v>10</v>
      </c>
      <c r="F45">
        <v>12</v>
      </c>
      <c r="G45">
        <v>5</v>
      </c>
    </row>
    <row r="46" spans="1:8">
      <c r="A46" t="s">
        <v>190</v>
      </c>
      <c r="B46">
        <v>326</v>
      </c>
      <c r="E46" t="s">
        <v>133</v>
      </c>
      <c r="F46">
        <v>32</v>
      </c>
      <c r="G46">
        <v>12</v>
      </c>
    </row>
    <row r="47" spans="1:8">
      <c r="A47" t="s">
        <v>191</v>
      </c>
      <c r="B47">
        <v>11</v>
      </c>
      <c r="E47" t="s">
        <v>3</v>
      </c>
      <c r="F47">
        <v>28</v>
      </c>
      <c r="G47">
        <v>12</v>
      </c>
    </row>
    <row r="48" spans="1:8">
      <c r="A48" t="s">
        <v>192</v>
      </c>
      <c r="B48">
        <v>322</v>
      </c>
      <c r="F48">
        <v>161</v>
      </c>
    </row>
    <row r="49" spans="1:8">
      <c r="A49" t="s">
        <v>193</v>
      </c>
      <c r="B49">
        <v>125</v>
      </c>
      <c r="F49">
        <v>103</v>
      </c>
      <c r="G49">
        <v>2</v>
      </c>
      <c r="H49">
        <v>6</v>
      </c>
    </row>
    <row r="50" spans="1:8">
      <c r="A50" t="s">
        <v>194</v>
      </c>
      <c r="B50">
        <v>1</v>
      </c>
      <c r="F50">
        <v>3</v>
      </c>
      <c r="G50">
        <v>14</v>
      </c>
    </row>
    <row r="51" spans="1:8">
      <c r="A51" t="s">
        <v>195</v>
      </c>
      <c r="B51">
        <v>577</v>
      </c>
      <c r="F51">
        <v>245</v>
      </c>
      <c r="G51">
        <v>4</v>
      </c>
      <c r="H51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O10" sqref="O10"/>
    </sheetView>
  </sheetViews>
  <sheetFormatPr defaultRowHeight="15"/>
  <sheetData>
    <row r="1" spans="1:15">
      <c r="B1" t="s">
        <v>0</v>
      </c>
      <c r="F1" t="s">
        <v>1</v>
      </c>
      <c r="I1" t="s">
        <v>196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23</v>
      </c>
      <c r="B3">
        <v>338</v>
      </c>
      <c r="C3">
        <v>0</v>
      </c>
      <c r="D3">
        <v>19</v>
      </c>
      <c r="E3" t="s">
        <v>9</v>
      </c>
      <c r="F3">
        <v>2029</v>
      </c>
      <c r="G3">
        <v>0</v>
      </c>
      <c r="H3">
        <v>4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197</v>
      </c>
      <c r="B4">
        <v>36</v>
      </c>
      <c r="C4">
        <v>0</v>
      </c>
      <c r="D4">
        <v>14</v>
      </c>
      <c r="E4" t="s">
        <v>9</v>
      </c>
      <c r="F4">
        <v>15</v>
      </c>
      <c r="G4">
        <v>7</v>
      </c>
      <c r="J4">
        <v>3006</v>
      </c>
      <c r="K4">
        <v>10</v>
      </c>
      <c r="L4">
        <v>3</v>
      </c>
      <c r="M4">
        <f>SUM(F3:F7)</f>
        <v>3005</v>
      </c>
      <c r="N4">
        <f t="shared" ref="N4:O4" si="0">SUM(G3:G7)</f>
        <v>29</v>
      </c>
      <c r="O4">
        <f t="shared" si="0"/>
        <v>15</v>
      </c>
    </row>
    <row r="5" spans="1:15">
      <c r="A5" t="s">
        <v>28</v>
      </c>
      <c r="B5">
        <v>11</v>
      </c>
      <c r="C5">
        <v>2</v>
      </c>
      <c r="D5">
        <v>27</v>
      </c>
      <c r="E5" t="s">
        <v>9</v>
      </c>
      <c r="F5">
        <v>55</v>
      </c>
      <c r="G5">
        <v>15</v>
      </c>
      <c r="H5">
        <v>4</v>
      </c>
    </row>
    <row r="6" spans="1:15">
      <c r="A6" t="s">
        <v>198</v>
      </c>
      <c r="B6">
        <v>62</v>
      </c>
      <c r="C6">
        <v>15</v>
      </c>
      <c r="D6">
        <v>3</v>
      </c>
      <c r="E6" t="s">
        <v>31</v>
      </c>
      <c r="F6">
        <v>502</v>
      </c>
      <c r="G6">
        <v>7</v>
      </c>
      <c r="H6">
        <v>7</v>
      </c>
    </row>
    <row r="7" spans="1:15">
      <c r="A7" t="s">
        <v>32</v>
      </c>
      <c r="B7">
        <v>202</v>
      </c>
      <c r="C7">
        <v>0</v>
      </c>
      <c r="D7">
        <v>0</v>
      </c>
      <c r="E7" t="s">
        <v>9</v>
      </c>
      <c r="F7">
        <v>404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4"/>
  <sheetViews>
    <sheetView topLeftCell="A3" workbookViewId="0">
      <selection activeCell="O12" sqref="O12"/>
    </sheetView>
  </sheetViews>
  <sheetFormatPr defaultRowHeight="15"/>
  <sheetData>
    <row r="1" spans="1:15">
      <c r="B1" t="s">
        <v>0</v>
      </c>
      <c r="F1" t="s">
        <v>1</v>
      </c>
      <c r="I1" t="s">
        <v>199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200</v>
      </c>
      <c r="B3">
        <v>855</v>
      </c>
      <c r="E3" t="s">
        <v>133</v>
      </c>
      <c r="F3">
        <v>213</v>
      </c>
      <c r="G3">
        <v>15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41</v>
      </c>
      <c r="B4">
        <v>40</v>
      </c>
      <c r="C4">
        <v>2</v>
      </c>
      <c r="D4">
        <v>8</v>
      </c>
      <c r="E4" t="s">
        <v>31</v>
      </c>
      <c r="F4">
        <v>202</v>
      </c>
      <c r="G4">
        <v>13</v>
      </c>
      <c r="H4">
        <v>1</v>
      </c>
      <c r="J4">
        <v>118874</v>
      </c>
      <c r="K4">
        <v>14</v>
      </c>
      <c r="L4">
        <v>6</v>
      </c>
      <c r="M4">
        <f>SUM(F3:F54)</f>
        <v>118856</v>
      </c>
      <c r="N4">
        <f t="shared" ref="N4:O4" si="0">SUM(G3:G54)</f>
        <v>365</v>
      </c>
      <c r="O4">
        <f t="shared" si="0"/>
        <v>114</v>
      </c>
    </row>
    <row r="5" spans="1:15">
      <c r="A5" t="s">
        <v>201</v>
      </c>
      <c r="B5">
        <v>1659</v>
      </c>
      <c r="C5">
        <v>0</v>
      </c>
      <c r="D5">
        <v>26</v>
      </c>
      <c r="E5" t="s">
        <v>9</v>
      </c>
      <c r="F5">
        <v>7466</v>
      </c>
      <c r="G5">
        <v>10</v>
      </c>
      <c r="H5">
        <v>10</v>
      </c>
    </row>
    <row r="6" spans="1:15">
      <c r="A6" t="s">
        <v>45</v>
      </c>
      <c r="B6">
        <v>10600</v>
      </c>
      <c r="E6" t="s">
        <v>133</v>
      </c>
      <c r="F6">
        <v>5</v>
      </c>
      <c r="G6">
        <v>6</v>
      </c>
    </row>
    <row r="7" spans="1:15">
      <c r="A7" t="s">
        <v>202</v>
      </c>
      <c r="B7">
        <v>225</v>
      </c>
      <c r="C7">
        <v>6</v>
      </c>
      <c r="E7" t="s">
        <v>155</v>
      </c>
      <c r="F7">
        <v>50</v>
      </c>
      <c r="G7">
        <v>14</v>
      </c>
      <c r="H7">
        <v>9</v>
      </c>
    </row>
    <row r="8" spans="1:15">
      <c r="A8" t="s">
        <v>203</v>
      </c>
      <c r="B8">
        <v>372</v>
      </c>
      <c r="C8">
        <v>3</v>
      </c>
      <c r="D8">
        <v>6</v>
      </c>
      <c r="E8" t="s">
        <v>9</v>
      </c>
      <c r="F8">
        <v>1975</v>
      </c>
      <c r="G8">
        <v>17</v>
      </c>
      <c r="H8">
        <v>2</v>
      </c>
    </row>
    <row r="9" spans="1:15">
      <c r="A9" t="s">
        <v>49</v>
      </c>
      <c r="B9">
        <v>8</v>
      </c>
      <c r="C9">
        <v>0</v>
      </c>
      <c r="E9" t="s">
        <v>9</v>
      </c>
      <c r="F9">
        <v>9</v>
      </c>
      <c r="G9">
        <v>4</v>
      </c>
    </row>
    <row r="10" spans="1:15">
      <c r="A10" t="s">
        <v>51</v>
      </c>
      <c r="B10">
        <v>356</v>
      </c>
      <c r="C10">
        <v>2</v>
      </c>
      <c r="E10" t="s">
        <v>29</v>
      </c>
      <c r="F10">
        <v>231</v>
      </c>
      <c r="G10">
        <v>11</v>
      </c>
      <c r="H10">
        <v>3</v>
      </c>
    </row>
    <row r="11" spans="1:15">
      <c r="A11" t="s">
        <v>204</v>
      </c>
      <c r="B11">
        <v>1032</v>
      </c>
      <c r="C11">
        <v>1</v>
      </c>
      <c r="E11" t="s">
        <v>29</v>
      </c>
      <c r="F11">
        <v>2064</v>
      </c>
      <c r="G11">
        <v>5</v>
      </c>
    </row>
    <row r="12" spans="1:15">
      <c r="A12" t="s">
        <v>53</v>
      </c>
      <c r="B12">
        <v>161</v>
      </c>
      <c r="C12">
        <v>2</v>
      </c>
      <c r="E12" t="s">
        <v>29</v>
      </c>
      <c r="F12">
        <v>193</v>
      </c>
      <c r="G12">
        <v>10</v>
      </c>
    </row>
    <row r="13" spans="1:15">
      <c r="A13" t="s">
        <v>52</v>
      </c>
      <c r="B13">
        <v>156</v>
      </c>
      <c r="C13">
        <v>2</v>
      </c>
      <c r="E13" t="s">
        <v>29</v>
      </c>
      <c r="F13">
        <v>210</v>
      </c>
      <c r="G13">
        <v>18</v>
      </c>
      <c r="H13">
        <v>9</v>
      </c>
    </row>
    <row r="14" spans="1:15">
      <c r="A14" t="s">
        <v>54</v>
      </c>
      <c r="B14">
        <v>3</v>
      </c>
      <c r="C14">
        <v>0</v>
      </c>
      <c r="D14">
        <v>27</v>
      </c>
      <c r="E14" t="s">
        <v>31</v>
      </c>
      <c r="F14">
        <v>24</v>
      </c>
      <c r="G14">
        <v>17</v>
      </c>
      <c r="H14">
        <v>1</v>
      </c>
    </row>
    <row r="15" spans="1:15">
      <c r="A15" t="s">
        <v>55</v>
      </c>
      <c r="B15">
        <v>22920</v>
      </c>
      <c r="E15" t="s">
        <v>3</v>
      </c>
      <c r="F15">
        <v>57</v>
      </c>
      <c r="G15">
        <v>6</v>
      </c>
    </row>
    <row r="16" spans="1:15">
      <c r="A16" t="s">
        <v>56</v>
      </c>
      <c r="B16">
        <v>1239</v>
      </c>
      <c r="C16">
        <v>2</v>
      </c>
      <c r="D16">
        <v>1</v>
      </c>
      <c r="E16" t="s">
        <v>9</v>
      </c>
      <c r="F16">
        <v>619</v>
      </c>
      <c r="G16">
        <v>15</v>
      </c>
      <c r="H16">
        <v>1</v>
      </c>
    </row>
    <row r="17" spans="1:8">
      <c r="A17" t="s">
        <v>205</v>
      </c>
      <c r="B17">
        <v>3</v>
      </c>
      <c r="C17">
        <v>1</v>
      </c>
      <c r="D17">
        <v>23</v>
      </c>
      <c r="E17" t="s">
        <v>9</v>
      </c>
      <c r="F17">
        <v>3</v>
      </c>
      <c r="G17">
        <v>9</v>
      </c>
      <c r="H17">
        <v>1</v>
      </c>
    </row>
    <row r="18" spans="1:8">
      <c r="A18" t="s">
        <v>58</v>
      </c>
      <c r="B18">
        <v>3716</v>
      </c>
      <c r="C18">
        <v>2</v>
      </c>
      <c r="D18">
        <v>2</v>
      </c>
      <c r="E18" t="s">
        <v>9</v>
      </c>
      <c r="F18">
        <v>12543</v>
      </c>
      <c r="G18">
        <v>4</v>
      </c>
      <c r="H18">
        <v>11</v>
      </c>
    </row>
    <row r="19" spans="1:8">
      <c r="A19" t="s">
        <v>206</v>
      </c>
      <c r="B19">
        <v>48</v>
      </c>
      <c r="C19">
        <v>2</v>
      </c>
      <c r="D19">
        <v>24</v>
      </c>
      <c r="E19" t="s">
        <v>9</v>
      </c>
      <c r="F19">
        <v>97</v>
      </c>
      <c r="G19">
        <v>8</v>
      </c>
      <c r="H19">
        <v>6</v>
      </c>
    </row>
    <row r="20" spans="1:8">
      <c r="A20" t="s">
        <v>207</v>
      </c>
      <c r="B20">
        <v>636</v>
      </c>
      <c r="E20" t="s">
        <v>155</v>
      </c>
      <c r="F20">
        <v>795</v>
      </c>
    </row>
    <row r="21" spans="1:8">
      <c r="A21" t="s">
        <v>208</v>
      </c>
      <c r="B21">
        <v>290</v>
      </c>
      <c r="E21" t="s">
        <v>155</v>
      </c>
      <c r="F21">
        <v>1232</v>
      </c>
      <c r="G21">
        <v>10</v>
      </c>
    </row>
    <row r="22" spans="1:8">
      <c r="A22" t="s">
        <v>209</v>
      </c>
      <c r="B22">
        <v>60</v>
      </c>
      <c r="E22" t="s">
        <v>133</v>
      </c>
      <c r="F22">
        <v>0</v>
      </c>
      <c r="G22">
        <v>0</v>
      </c>
      <c r="H22">
        <v>7</v>
      </c>
    </row>
    <row r="23" spans="1:8">
      <c r="A23" t="s">
        <v>210</v>
      </c>
      <c r="B23">
        <v>10</v>
      </c>
      <c r="C23">
        <v>0</v>
      </c>
      <c r="D23">
        <v>0</v>
      </c>
      <c r="E23" t="s">
        <v>9</v>
      </c>
      <c r="F23">
        <v>5</v>
      </c>
    </row>
    <row r="24" spans="1:8">
      <c r="A24" t="s">
        <v>63</v>
      </c>
      <c r="B24">
        <v>3500</v>
      </c>
      <c r="C24">
        <v>2</v>
      </c>
      <c r="D24">
        <v>0</v>
      </c>
      <c r="E24" t="s">
        <v>9</v>
      </c>
      <c r="F24">
        <v>9626</v>
      </c>
      <c r="G24">
        <v>7</v>
      </c>
      <c r="H24">
        <v>6</v>
      </c>
    </row>
    <row r="25" spans="1:8">
      <c r="A25" t="s">
        <v>211</v>
      </c>
      <c r="B25">
        <v>8</v>
      </c>
      <c r="C25">
        <v>6</v>
      </c>
      <c r="D25">
        <v>0</v>
      </c>
      <c r="E25" t="s">
        <v>29</v>
      </c>
      <c r="F25">
        <v>87</v>
      </c>
      <c r="G25">
        <v>3</v>
      </c>
      <c r="H25">
        <v>8</v>
      </c>
    </row>
    <row r="26" spans="1:8">
      <c r="A26" t="s">
        <v>212</v>
      </c>
      <c r="B26">
        <v>1</v>
      </c>
      <c r="C26">
        <v>3</v>
      </c>
      <c r="D26">
        <v>22</v>
      </c>
      <c r="E26" t="s">
        <v>9</v>
      </c>
      <c r="F26">
        <v>6</v>
      </c>
      <c r="G26">
        <v>16</v>
      </c>
      <c r="H26">
        <v>3</v>
      </c>
    </row>
    <row r="27" spans="1:8">
      <c r="A27" t="s">
        <v>68</v>
      </c>
      <c r="B27">
        <v>100</v>
      </c>
      <c r="E27" t="s">
        <v>16</v>
      </c>
      <c r="F27">
        <v>11</v>
      </c>
      <c r="G27">
        <v>5</v>
      </c>
    </row>
    <row r="28" spans="1:8">
      <c r="A28" t="s">
        <v>69</v>
      </c>
      <c r="B28">
        <v>16000</v>
      </c>
      <c r="E28" t="s">
        <v>16</v>
      </c>
      <c r="F28">
        <v>1200</v>
      </c>
    </row>
    <row r="29" spans="1:8">
      <c r="A29" t="s">
        <v>70</v>
      </c>
      <c r="B29">
        <v>3160</v>
      </c>
      <c r="E29" t="s">
        <v>16</v>
      </c>
      <c r="F29">
        <v>158</v>
      </c>
    </row>
    <row r="30" spans="1:8">
      <c r="A30" t="s">
        <v>213</v>
      </c>
      <c r="B30">
        <v>370</v>
      </c>
      <c r="C30">
        <v>0</v>
      </c>
      <c r="D30">
        <v>0</v>
      </c>
      <c r="E30" t="s">
        <v>9</v>
      </c>
      <c r="F30">
        <v>1295</v>
      </c>
    </row>
    <row r="31" spans="1:8">
      <c r="A31" t="s">
        <v>72</v>
      </c>
      <c r="B31">
        <v>205</v>
      </c>
      <c r="C31">
        <v>8</v>
      </c>
      <c r="E31" t="s">
        <v>16</v>
      </c>
      <c r="F31">
        <v>359</v>
      </c>
      <c r="G31">
        <v>12</v>
      </c>
      <c r="H31">
        <v>6</v>
      </c>
    </row>
    <row r="32" spans="1:8">
      <c r="A32" t="s">
        <v>214</v>
      </c>
      <c r="B32">
        <v>9</v>
      </c>
      <c r="C32">
        <v>1</v>
      </c>
      <c r="D32">
        <v>15</v>
      </c>
      <c r="E32" t="s">
        <v>9</v>
      </c>
      <c r="F32">
        <v>28</v>
      </c>
      <c r="G32">
        <v>3</v>
      </c>
    </row>
    <row r="33" spans="1:8">
      <c r="A33" t="s">
        <v>74</v>
      </c>
      <c r="B33">
        <v>154</v>
      </c>
      <c r="C33">
        <v>0</v>
      </c>
      <c r="D33">
        <v>1</v>
      </c>
      <c r="E33" t="s">
        <v>9</v>
      </c>
      <c r="F33">
        <v>423</v>
      </c>
      <c r="G33">
        <v>10</v>
      </c>
      <c r="H33">
        <v>5</v>
      </c>
    </row>
    <row r="34" spans="1:8">
      <c r="A34" t="s">
        <v>215</v>
      </c>
      <c r="B34">
        <v>42</v>
      </c>
      <c r="C34">
        <v>0</v>
      </c>
      <c r="D34">
        <v>0</v>
      </c>
      <c r="E34" t="s">
        <v>9</v>
      </c>
      <c r="F34">
        <v>82</v>
      </c>
      <c r="G34">
        <v>19</v>
      </c>
    </row>
    <row r="35" spans="1:8">
      <c r="A35" t="s">
        <v>216</v>
      </c>
      <c r="B35">
        <v>16</v>
      </c>
      <c r="C35">
        <v>0</v>
      </c>
      <c r="D35">
        <v>0</v>
      </c>
      <c r="E35" t="s">
        <v>9</v>
      </c>
      <c r="F35">
        <v>58</v>
      </c>
      <c r="G35">
        <v>8</v>
      </c>
    </row>
    <row r="36" spans="1:8">
      <c r="A36" t="s">
        <v>75</v>
      </c>
      <c r="B36">
        <v>1887</v>
      </c>
      <c r="E36" t="s">
        <v>29</v>
      </c>
      <c r="F36">
        <v>94</v>
      </c>
      <c r="G36">
        <v>7</v>
      </c>
    </row>
    <row r="37" spans="1:8">
      <c r="A37" t="s">
        <v>217</v>
      </c>
      <c r="B37">
        <v>570</v>
      </c>
      <c r="E37" t="s">
        <v>3</v>
      </c>
      <c r="F37">
        <v>1995</v>
      </c>
    </row>
    <row r="38" spans="1:8">
      <c r="A38" t="s">
        <v>218</v>
      </c>
      <c r="B38">
        <v>220</v>
      </c>
      <c r="E38" t="s">
        <v>3</v>
      </c>
      <c r="F38">
        <v>2420</v>
      </c>
    </row>
    <row r="39" spans="1:8">
      <c r="A39" t="s">
        <v>80</v>
      </c>
      <c r="B39">
        <v>324</v>
      </c>
      <c r="E39" t="s">
        <v>3</v>
      </c>
      <c r="F39">
        <v>3402</v>
      </c>
    </row>
    <row r="40" spans="1:8">
      <c r="A40" t="s">
        <v>219</v>
      </c>
      <c r="B40">
        <v>581</v>
      </c>
      <c r="E40" t="s">
        <v>3</v>
      </c>
      <c r="F40">
        <v>3631</v>
      </c>
      <c r="G40">
        <v>5</v>
      </c>
    </row>
    <row r="41" spans="1:8">
      <c r="A41" t="s">
        <v>220</v>
      </c>
      <c r="B41">
        <v>5000</v>
      </c>
      <c r="E41" t="s">
        <v>221</v>
      </c>
      <c r="F41">
        <v>270</v>
      </c>
      <c r="G41">
        <v>8</v>
      </c>
      <c r="H41">
        <v>4</v>
      </c>
    </row>
    <row r="42" spans="1:8">
      <c r="A42" t="s">
        <v>84</v>
      </c>
      <c r="B42">
        <v>600</v>
      </c>
      <c r="E42" t="s">
        <v>221</v>
      </c>
      <c r="F42">
        <v>27</v>
      </c>
    </row>
    <row r="43" spans="1:8">
      <c r="A43" t="s">
        <v>222</v>
      </c>
      <c r="B43">
        <v>257</v>
      </c>
      <c r="E43" t="s">
        <v>223</v>
      </c>
      <c r="F43">
        <v>26</v>
      </c>
      <c r="G43">
        <v>15</v>
      </c>
      <c r="H43">
        <v>5</v>
      </c>
    </row>
    <row r="44" spans="1:8">
      <c r="A44" t="s">
        <v>224</v>
      </c>
      <c r="B44">
        <v>1440</v>
      </c>
      <c r="E44" t="s">
        <v>16</v>
      </c>
      <c r="F44">
        <v>153</v>
      </c>
    </row>
    <row r="45" spans="1:8">
      <c r="A45" t="s">
        <v>225</v>
      </c>
      <c r="B45">
        <v>5970</v>
      </c>
      <c r="E45" t="s">
        <v>16</v>
      </c>
      <c r="F45">
        <v>970</v>
      </c>
      <c r="G45">
        <v>2</v>
      </c>
      <c r="H45">
        <v>6</v>
      </c>
    </row>
    <row r="46" spans="1:8">
      <c r="A46" t="s">
        <v>226</v>
      </c>
      <c r="B46">
        <v>2798</v>
      </c>
      <c r="E46" t="s">
        <v>16</v>
      </c>
      <c r="F46">
        <v>594</v>
      </c>
      <c r="G46">
        <v>11</v>
      </c>
      <c r="H46">
        <v>6</v>
      </c>
    </row>
    <row r="47" spans="1:8">
      <c r="A47" t="s">
        <v>227</v>
      </c>
      <c r="B47">
        <v>551</v>
      </c>
      <c r="C47">
        <v>0</v>
      </c>
      <c r="D47">
        <v>0</v>
      </c>
      <c r="E47" t="s">
        <v>9</v>
      </c>
      <c r="F47">
        <v>275</v>
      </c>
      <c r="G47">
        <v>10</v>
      </c>
    </row>
    <row r="48" spans="1:8">
      <c r="A48" t="s">
        <v>228</v>
      </c>
      <c r="B48">
        <v>30</v>
      </c>
      <c r="C48">
        <v>0</v>
      </c>
      <c r="D48">
        <v>0</v>
      </c>
      <c r="E48" t="s">
        <v>29</v>
      </c>
      <c r="F48">
        <v>30</v>
      </c>
    </row>
    <row r="49" spans="1:8">
      <c r="A49" t="s">
        <v>230</v>
      </c>
      <c r="B49">
        <v>51832</v>
      </c>
      <c r="E49" t="s">
        <v>3</v>
      </c>
      <c r="F49">
        <v>51832</v>
      </c>
    </row>
    <row r="50" spans="1:8">
      <c r="A50" t="s">
        <v>229</v>
      </c>
      <c r="B50">
        <v>2582</v>
      </c>
      <c r="E50" t="s">
        <v>29</v>
      </c>
      <c r="F50">
        <v>580</v>
      </c>
      <c r="G50">
        <v>19</v>
      </c>
    </row>
    <row r="51" spans="1:8">
      <c r="A51" t="s">
        <v>231</v>
      </c>
      <c r="B51">
        <v>1489</v>
      </c>
      <c r="E51" t="s">
        <v>29</v>
      </c>
      <c r="F51">
        <v>1489</v>
      </c>
    </row>
    <row r="52" spans="1:8">
      <c r="A52" t="s">
        <v>232</v>
      </c>
      <c r="B52">
        <v>701</v>
      </c>
      <c r="E52" t="s">
        <v>233</v>
      </c>
      <c r="F52">
        <v>23</v>
      </c>
      <c r="G52">
        <v>7</v>
      </c>
      <c r="H52">
        <v>4</v>
      </c>
    </row>
    <row r="53" spans="1:8">
      <c r="A53" t="s">
        <v>234</v>
      </c>
      <c r="B53">
        <v>97093</v>
      </c>
      <c r="E53" t="s">
        <v>93</v>
      </c>
      <c r="F53">
        <v>9709</v>
      </c>
      <c r="G53">
        <v>6</v>
      </c>
    </row>
    <row r="54" spans="1:8">
      <c r="A54" t="s">
        <v>235</v>
      </c>
      <c r="B54">
        <v>10</v>
      </c>
      <c r="C54">
        <v>0</v>
      </c>
      <c r="D54">
        <v>0</v>
      </c>
      <c r="E54" t="s">
        <v>29</v>
      </c>
      <c r="F54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3"/>
  <sheetViews>
    <sheetView workbookViewId="0">
      <selection activeCell="O9" sqref="O9"/>
    </sheetView>
  </sheetViews>
  <sheetFormatPr defaultRowHeight="15"/>
  <sheetData>
    <row r="1" spans="1:15">
      <c r="B1" t="s">
        <v>0</v>
      </c>
      <c r="F1" t="s">
        <v>1</v>
      </c>
      <c r="I1" t="s">
        <v>236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237</v>
      </c>
      <c r="B3">
        <v>2</v>
      </c>
      <c r="E3" t="s">
        <v>16</v>
      </c>
      <c r="F3">
        <v>0</v>
      </c>
      <c r="G3">
        <v>15</v>
      </c>
      <c r="H3">
        <v>0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238</v>
      </c>
      <c r="B4">
        <v>200</v>
      </c>
      <c r="E4" t="s">
        <v>133</v>
      </c>
      <c r="F4">
        <v>0</v>
      </c>
      <c r="G4">
        <v>11</v>
      </c>
      <c r="H4">
        <v>0</v>
      </c>
      <c r="J4">
        <v>15644</v>
      </c>
      <c r="K4">
        <v>19</v>
      </c>
      <c r="L4">
        <v>2</v>
      </c>
      <c r="M4">
        <f>SUM(F3:F33)</f>
        <v>15633</v>
      </c>
      <c r="N4">
        <f t="shared" ref="N4:O4" si="0">SUM(G3:G33)</f>
        <v>229</v>
      </c>
      <c r="O4">
        <f t="shared" si="0"/>
        <v>98</v>
      </c>
    </row>
    <row r="5" spans="1:15">
      <c r="A5" t="s">
        <v>98</v>
      </c>
      <c r="B5">
        <v>9</v>
      </c>
      <c r="E5" t="s">
        <v>16</v>
      </c>
      <c r="F5">
        <v>3</v>
      </c>
      <c r="G5">
        <v>0</v>
      </c>
      <c r="H5">
        <v>1</v>
      </c>
    </row>
    <row r="6" spans="1:15">
      <c r="A6" t="s">
        <v>15</v>
      </c>
      <c r="B6">
        <v>40060</v>
      </c>
      <c r="E6" t="s">
        <v>16</v>
      </c>
      <c r="F6">
        <v>2336</v>
      </c>
      <c r="G6">
        <v>16</v>
      </c>
      <c r="H6">
        <v>8</v>
      </c>
    </row>
    <row r="7" spans="1:15">
      <c r="A7" t="s">
        <v>17</v>
      </c>
      <c r="B7">
        <v>543</v>
      </c>
      <c r="E7" t="s">
        <v>29</v>
      </c>
      <c r="F7">
        <v>38</v>
      </c>
      <c r="G7">
        <v>9</v>
      </c>
      <c r="H7">
        <v>3</v>
      </c>
    </row>
    <row r="8" spans="1:15">
      <c r="A8" t="s">
        <v>239</v>
      </c>
      <c r="B8">
        <v>5</v>
      </c>
      <c r="E8" t="s">
        <v>16</v>
      </c>
      <c r="F8">
        <v>5</v>
      </c>
      <c r="G8">
        <v>10</v>
      </c>
    </row>
    <row r="9" spans="1:15">
      <c r="A9" t="s">
        <v>240</v>
      </c>
      <c r="B9">
        <v>137</v>
      </c>
      <c r="E9" t="s">
        <v>155</v>
      </c>
      <c r="F9">
        <v>30</v>
      </c>
      <c r="G9">
        <v>17</v>
      </c>
      <c r="H9">
        <v>3</v>
      </c>
    </row>
    <row r="10" spans="1:15">
      <c r="A10" t="s">
        <v>113</v>
      </c>
      <c r="B10">
        <v>45</v>
      </c>
      <c r="E10" t="s">
        <v>16</v>
      </c>
      <c r="F10">
        <v>16</v>
      </c>
      <c r="G10">
        <v>17</v>
      </c>
      <c r="H10">
        <v>6</v>
      </c>
    </row>
    <row r="11" spans="1:15">
      <c r="A11" t="s">
        <v>114</v>
      </c>
      <c r="B11">
        <v>0</v>
      </c>
      <c r="C11">
        <v>1</v>
      </c>
      <c r="D11">
        <v>6</v>
      </c>
      <c r="E11" t="s">
        <v>9</v>
      </c>
      <c r="F11">
        <v>0</v>
      </c>
      <c r="G11">
        <v>11</v>
      </c>
      <c r="H11">
        <v>1</v>
      </c>
    </row>
    <row r="12" spans="1:15">
      <c r="A12" t="s">
        <v>241</v>
      </c>
      <c r="B12">
        <v>0</v>
      </c>
      <c r="C12">
        <v>0</v>
      </c>
      <c r="D12">
        <v>26</v>
      </c>
      <c r="E12" t="s">
        <v>9</v>
      </c>
      <c r="F12">
        <v>0</v>
      </c>
      <c r="G12">
        <v>4</v>
      </c>
      <c r="H12">
        <v>11</v>
      </c>
    </row>
    <row r="13" spans="1:15">
      <c r="A13" t="s">
        <v>197</v>
      </c>
      <c r="B13">
        <v>1433</v>
      </c>
      <c r="C13">
        <v>1</v>
      </c>
      <c r="D13">
        <v>9</v>
      </c>
      <c r="E13" t="s">
        <v>9</v>
      </c>
      <c r="F13">
        <v>1433</v>
      </c>
      <c r="G13">
        <v>6</v>
      </c>
      <c r="H13">
        <v>6</v>
      </c>
    </row>
    <row r="14" spans="1:15">
      <c r="A14" t="s">
        <v>122</v>
      </c>
      <c r="B14">
        <v>49</v>
      </c>
      <c r="C14">
        <v>0</v>
      </c>
      <c r="D14">
        <v>7</v>
      </c>
      <c r="E14" t="s">
        <v>9</v>
      </c>
      <c r="F14">
        <v>122</v>
      </c>
      <c r="G14">
        <v>13</v>
      </c>
      <c r="H14">
        <v>1</v>
      </c>
    </row>
    <row r="15" spans="1:15">
      <c r="A15" t="s">
        <v>242</v>
      </c>
      <c r="B15">
        <v>1280</v>
      </c>
      <c r="E15" t="s">
        <v>133</v>
      </c>
      <c r="F15">
        <v>3</v>
      </c>
      <c r="G15">
        <v>4</v>
      </c>
    </row>
    <row r="16" spans="1:15">
      <c r="A16" t="s">
        <v>243</v>
      </c>
      <c r="B16">
        <v>291</v>
      </c>
      <c r="C16">
        <v>12</v>
      </c>
      <c r="D16">
        <v>2</v>
      </c>
      <c r="E16" t="s">
        <v>31</v>
      </c>
      <c r="F16">
        <v>3791</v>
      </c>
      <c r="G16">
        <v>2</v>
      </c>
      <c r="H16">
        <v>6</v>
      </c>
    </row>
    <row r="17" spans="1:8">
      <c r="A17" t="s">
        <v>244</v>
      </c>
      <c r="B17">
        <v>0</v>
      </c>
      <c r="C17">
        <v>8</v>
      </c>
      <c r="D17">
        <v>0</v>
      </c>
      <c r="E17" t="s">
        <v>31</v>
      </c>
      <c r="F17">
        <v>5</v>
      </c>
      <c r="G17">
        <v>4</v>
      </c>
    </row>
    <row r="18" spans="1:8">
      <c r="A18" t="s">
        <v>124</v>
      </c>
      <c r="B18">
        <v>67</v>
      </c>
      <c r="C18">
        <v>9</v>
      </c>
      <c r="D18">
        <v>3</v>
      </c>
      <c r="E18" t="s">
        <v>31</v>
      </c>
      <c r="F18">
        <v>877</v>
      </c>
      <c r="G18">
        <v>6</v>
      </c>
      <c r="H18">
        <v>11</v>
      </c>
    </row>
    <row r="19" spans="1:8">
      <c r="A19" t="s">
        <v>156</v>
      </c>
      <c r="B19">
        <v>5995</v>
      </c>
      <c r="E19" t="s">
        <v>3</v>
      </c>
      <c r="F19">
        <v>3597</v>
      </c>
    </row>
    <row r="20" spans="1:8">
      <c r="A20" t="s">
        <v>245</v>
      </c>
      <c r="B20">
        <v>2</v>
      </c>
      <c r="C20">
        <v>1</v>
      </c>
      <c r="D20">
        <v>6</v>
      </c>
      <c r="E20" t="s">
        <v>9</v>
      </c>
      <c r="F20">
        <v>5</v>
      </c>
      <c r="G20">
        <v>3</v>
      </c>
      <c r="H20">
        <v>6</v>
      </c>
    </row>
    <row r="21" spans="1:8">
      <c r="A21" t="s">
        <v>246</v>
      </c>
      <c r="B21">
        <v>46</v>
      </c>
      <c r="C21">
        <v>2</v>
      </c>
      <c r="D21">
        <v>22</v>
      </c>
      <c r="E21" t="s">
        <v>16</v>
      </c>
      <c r="F21">
        <v>256</v>
      </c>
      <c r="G21">
        <v>15</v>
      </c>
      <c r="H21">
        <v>2</v>
      </c>
    </row>
    <row r="22" spans="1:8">
      <c r="A22" t="s">
        <v>247</v>
      </c>
      <c r="B22">
        <v>532</v>
      </c>
      <c r="E22" t="s">
        <v>133</v>
      </c>
      <c r="F22">
        <v>46</v>
      </c>
      <c r="G22">
        <v>11</v>
      </c>
    </row>
    <row r="23" spans="1:8">
      <c r="A23" t="s">
        <v>248</v>
      </c>
      <c r="B23">
        <v>30</v>
      </c>
      <c r="E23" t="s">
        <v>249</v>
      </c>
      <c r="F23">
        <v>5</v>
      </c>
      <c r="G23">
        <v>3</v>
      </c>
      <c r="H23">
        <v>6</v>
      </c>
    </row>
    <row r="24" spans="1:8">
      <c r="A24" t="s">
        <v>250</v>
      </c>
      <c r="B24">
        <v>74</v>
      </c>
      <c r="E24" t="s">
        <v>29</v>
      </c>
      <c r="F24">
        <v>2</v>
      </c>
      <c r="G24">
        <v>3</v>
      </c>
      <c r="H24">
        <v>5</v>
      </c>
    </row>
    <row r="25" spans="1:8">
      <c r="A25" t="s">
        <v>138</v>
      </c>
      <c r="B25">
        <v>1305</v>
      </c>
      <c r="E25" t="s">
        <v>78</v>
      </c>
      <c r="F25">
        <v>391</v>
      </c>
      <c r="G25">
        <v>10</v>
      </c>
    </row>
    <row r="26" spans="1:8">
      <c r="A26" t="s">
        <v>251</v>
      </c>
      <c r="B26">
        <v>71</v>
      </c>
      <c r="C26">
        <v>0</v>
      </c>
      <c r="D26">
        <v>9</v>
      </c>
      <c r="E26" t="s">
        <v>9</v>
      </c>
      <c r="F26">
        <v>53</v>
      </c>
      <c r="G26">
        <v>6</v>
      </c>
      <c r="H26">
        <v>1</v>
      </c>
    </row>
    <row r="27" spans="1:8">
      <c r="A27" t="s">
        <v>140</v>
      </c>
      <c r="B27">
        <v>96230</v>
      </c>
      <c r="E27" t="s">
        <v>16</v>
      </c>
      <c r="F27">
        <v>1804</v>
      </c>
      <c r="G27">
        <v>6</v>
      </c>
      <c r="H27">
        <v>3</v>
      </c>
    </row>
    <row r="28" spans="1:8">
      <c r="A28" t="s">
        <v>142</v>
      </c>
      <c r="B28">
        <v>5</v>
      </c>
      <c r="C28">
        <v>2</v>
      </c>
      <c r="D28">
        <v>2</v>
      </c>
      <c r="E28" t="s">
        <v>31</v>
      </c>
      <c r="F28">
        <v>187</v>
      </c>
      <c r="G28">
        <v>5</v>
      </c>
      <c r="H28">
        <v>5</v>
      </c>
    </row>
    <row r="29" spans="1:8">
      <c r="A29" t="s">
        <v>30</v>
      </c>
      <c r="B29">
        <v>0</v>
      </c>
      <c r="C29">
        <v>0</v>
      </c>
      <c r="D29">
        <v>46</v>
      </c>
      <c r="E29" t="s">
        <v>31</v>
      </c>
      <c r="F29">
        <v>6</v>
      </c>
      <c r="G29">
        <v>7</v>
      </c>
      <c r="H29">
        <v>9</v>
      </c>
    </row>
    <row r="30" spans="1:8">
      <c r="A30" t="s">
        <v>146</v>
      </c>
      <c r="B30">
        <v>95754</v>
      </c>
      <c r="E30" t="s">
        <v>133</v>
      </c>
      <c r="F30">
        <v>478</v>
      </c>
      <c r="G30">
        <v>15</v>
      </c>
      <c r="H30">
        <v>4</v>
      </c>
    </row>
    <row r="31" spans="1:8">
      <c r="A31" t="s">
        <v>147</v>
      </c>
      <c r="B31">
        <v>4</v>
      </c>
      <c r="C31">
        <v>0</v>
      </c>
      <c r="D31">
        <v>0</v>
      </c>
      <c r="E31" t="s">
        <v>9</v>
      </c>
      <c r="F31">
        <v>24</v>
      </c>
    </row>
    <row r="32" spans="1:8">
      <c r="A32" t="s">
        <v>252</v>
      </c>
      <c r="B32">
        <v>732</v>
      </c>
      <c r="E32" t="s">
        <v>3</v>
      </c>
      <c r="F32">
        <v>110</v>
      </c>
    </row>
    <row r="33" spans="1:6">
      <c r="A33" t="s">
        <v>253</v>
      </c>
      <c r="B33">
        <v>4</v>
      </c>
      <c r="F33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3"/>
  <sheetViews>
    <sheetView tabSelected="1" topLeftCell="A10" workbookViewId="0">
      <selection activeCell="O14" sqref="O14"/>
    </sheetView>
  </sheetViews>
  <sheetFormatPr defaultRowHeight="15"/>
  <sheetData>
    <row r="1" spans="1:15">
      <c r="B1" t="s">
        <v>0</v>
      </c>
      <c r="F1" t="s">
        <v>1</v>
      </c>
      <c r="I1" t="s">
        <v>254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15</v>
      </c>
      <c r="B3">
        <v>145</v>
      </c>
      <c r="E3" t="s">
        <v>16</v>
      </c>
      <c r="F3">
        <v>14</v>
      </c>
      <c r="G3">
        <v>10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17</v>
      </c>
      <c r="B4">
        <v>11</v>
      </c>
      <c r="E4" t="s">
        <v>16</v>
      </c>
      <c r="G4">
        <v>19</v>
      </c>
      <c r="H4">
        <v>3</v>
      </c>
      <c r="J4">
        <v>27009</v>
      </c>
      <c r="K4">
        <v>16</v>
      </c>
      <c r="L4">
        <v>3</v>
      </c>
      <c r="M4">
        <f>SUM(F3:F33)</f>
        <v>26999</v>
      </c>
      <c r="N4">
        <f t="shared" ref="N4:O4" si="0">SUM(G3:G33)</f>
        <v>214</v>
      </c>
      <c r="O4">
        <f t="shared" si="0"/>
        <v>27</v>
      </c>
    </row>
    <row r="5" spans="1:15">
      <c r="A5" t="s">
        <v>255</v>
      </c>
      <c r="B5">
        <v>1</v>
      </c>
      <c r="E5" t="s">
        <v>16</v>
      </c>
      <c r="F5">
        <v>1</v>
      </c>
      <c r="G5">
        <v>13</v>
      </c>
      <c r="H5">
        <v>9</v>
      </c>
    </row>
    <row r="6" spans="1:15">
      <c r="A6" t="s">
        <v>156</v>
      </c>
      <c r="B6">
        <v>54</v>
      </c>
      <c r="E6" t="s">
        <v>3</v>
      </c>
      <c r="F6">
        <v>35</v>
      </c>
      <c r="G6">
        <v>2</v>
      </c>
    </row>
    <row r="7" spans="1:15">
      <c r="A7" t="s">
        <v>247</v>
      </c>
      <c r="B7">
        <v>12</v>
      </c>
      <c r="E7" t="s">
        <v>133</v>
      </c>
      <c r="F7">
        <v>2</v>
      </c>
      <c r="G7">
        <v>5</v>
      </c>
    </row>
    <row r="8" spans="1:15">
      <c r="A8" t="s">
        <v>256</v>
      </c>
      <c r="B8">
        <v>94</v>
      </c>
      <c r="E8" t="s">
        <v>3</v>
      </c>
      <c r="F8">
        <v>75</v>
      </c>
      <c r="G8">
        <v>4</v>
      </c>
    </row>
    <row r="9" spans="1:15">
      <c r="A9" t="s">
        <v>257</v>
      </c>
      <c r="B9">
        <v>30</v>
      </c>
      <c r="E9" t="s">
        <v>29</v>
      </c>
      <c r="F9">
        <v>45</v>
      </c>
    </row>
    <row r="10" spans="1:15">
      <c r="A10" t="s">
        <v>162</v>
      </c>
      <c r="B10">
        <v>772</v>
      </c>
      <c r="F10">
        <v>772</v>
      </c>
    </row>
    <row r="11" spans="1:15">
      <c r="A11" t="s">
        <v>163</v>
      </c>
      <c r="B11">
        <v>1949</v>
      </c>
      <c r="F11">
        <v>2436</v>
      </c>
      <c r="G11">
        <v>5</v>
      </c>
    </row>
    <row r="12" spans="1:15">
      <c r="A12" t="s">
        <v>164</v>
      </c>
      <c r="B12">
        <v>793</v>
      </c>
      <c r="F12">
        <v>991</v>
      </c>
      <c r="G12">
        <v>5</v>
      </c>
    </row>
    <row r="13" spans="1:15">
      <c r="A13" t="s">
        <v>258</v>
      </c>
      <c r="B13">
        <v>3625</v>
      </c>
      <c r="F13">
        <v>2175</v>
      </c>
    </row>
    <row r="14" spans="1:15">
      <c r="A14" t="s">
        <v>259</v>
      </c>
      <c r="B14">
        <v>34</v>
      </c>
      <c r="F14">
        <v>34</v>
      </c>
    </row>
    <row r="15" spans="1:15">
      <c r="A15" t="s">
        <v>168</v>
      </c>
      <c r="B15">
        <v>316</v>
      </c>
      <c r="F15">
        <v>284</v>
      </c>
      <c r="G15">
        <v>8</v>
      </c>
    </row>
    <row r="16" spans="1:15">
      <c r="A16" t="s">
        <v>170</v>
      </c>
      <c r="B16">
        <v>237</v>
      </c>
      <c r="F16">
        <v>201</v>
      </c>
      <c r="G16">
        <v>9</v>
      </c>
    </row>
    <row r="17" spans="1:8">
      <c r="A17" t="s">
        <v>172</v>
      </c>
      <c r="B17">
        <v>2139</v>
      </c>
      <c r="E17" t="s">
        <v>3</v>
      </c>
      <c r="F17">
        <v>2834</v>
      </c>
      <c r="G17">
        <v>16</v>
      </c>
      <c r="H17">
        <v>9</v>
      </c>
    </row>
    <row r="18" spans="1:8">
      <c r="A18" t="s">
        <v>173</v>
      </c>
      <c r="B18">
        <v>19</v>
      </c>
      <c r="E18" t="s">
        <v>3</v>
      </c>
      <c r="F18">
        <v>42</v>
      </c>
      <c r="G18">
        <v>15</v>
      </c>
    </row>
    <row r="19" spans="1:8">
      <c r="A19" t="s">
        <v>260</v>
      </c>
      <c r="B19">
        <v>670</v>
      </c>
      <c r="F19">
        <v>1005</v>
      </c>
    </row>
    <row r="20" spans="1:8">
      <c r="A20" t="s">
        <v>261</v>
      </c>
      <c r="B20">
        <v>662</v>
      </c>
      <c r="F20">
        <v>496</v>
      </c>
      <c r="G20">
        <v>10</v>
      </c>
    </row>
    <row r="21" spans="1:8">
      <c r="A21" t="s">
        <v>175</v>
      </c>
      <c r="B21">
        <v>17</v>
      </c>
      <c r="F21">
        <v>55</v>
      </c>
      <c r="G21">
        <v>5</v>
      </c>
    </row>
    <row r="22" spans="1:8">
      <c r="A22" t="s">
        <v>176</v>
      </c>
      <c r="B22">
        <v>9</v>
      </c>
      <c r="F22">
        <v>31</v>
      </c>
      <c r="G22">
        <v>10</v>
      </c>
    </row>
    <row r="23" spans="1:8">
      <c r="A23" t="s">
        <v>262</v>
      </c>
      <c r="B23">
        <v>32</v>
      </c>
      <c r="F23">
        <v>29</v>
      </c>
      <c r="G23">
        <v>12</v>
      </c>
    </row>
    <row r="24" spans="1:8">
      <c r="A24" t="s">
        <v>263</v>
      </c>
      <c r="B24">
        <v>1</v>
      </c>
      <c r="F24">
        <v>8</v>
      </c>
    </row>
    <row r="25" spans="1:8">
      <c r="A25" t="s">
        <v>183</v>
      </c>
      <c r="B25">
        <v>920</v>
      </c>
      <c r="F25">
        <v>874</v>
      </c>
    </row>
    <row r="26" spans="1:8">
      <c r="A26" t="s">
        <v>184</v>
      </c>
      <c r="B26">
        <v>1750</v>
      </c>
      <c r="F26">
        <v>1312</v>
      </c>
      <c r="G26">
        <v>10</v>
      </c>
    </row>
    <row r="27" spans="1:8">
      <c r="A27" t="s">
        <v>264</v>
      </c>
      <c r="B27">
        <v>1</v>
      </c>
      <c r="F27">
        <v>3</v>
      </c>
      <c r="G27">
        <v>5</v>
      </c>
    </row>
    <row r="28" spans="1:8">
      <c r="A28" t="s">
        <v>265</v>
      </c>
      <c r="B28">
        <v>275</v>
      </c>
      <c r="F28">
        <v>137</v>
      </c>
      <c r="G28">
        <v>10</v>
      </c>
    </row>
    <row r="29" spans="1:8">
      <c r="A29" t="s">
        <v>186</v>
      </c>
      <c r="B29">
        <v>8791</v>
      </c>
      <c r="F29">
        <v>12206</v>
      </c>
      <c r="G29">
        <v>12</v>
      </c>
    </row>
    <row r="30" spans="1:8">
      <c r="A30" t="s">
        <v>266</v>
      </c>
      <c r="B30">
        <v>320</v>
      </c>
      <c r="F30">
        <v>288</v>
      </c>
    </row>
    <row r="31" spans="1:8">
      <c r="A31" t="s">
        <v>192</v>
      </c>
      <c r="B31">
        <v>502</v>
      </c>
      <c r="F31">
        <v>251</v>
      </c>
    </row>
    <row r="32" spans="1:8">
      <c r="A32" t="s">
        <v>267</v>
      </c>
      <c r="B32">
        <v>143</v>
      </c>
      <c r="F32">
        <v>117</v>
      </c>
      <c r="G32">
        <v>19</v>
      </c>
      <c r="H32">
        <v>6</v>
      </c>
    </row>
    <row r="33" spans="1:7">
      <c r="A33" t="s">
        <v>195</v>
      </c>
      <c r="B33">
        <v>580</v>
      </c>
      <c r="F33">
        <v>246</v>
      </c>
      <c r="G33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 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2015-03-06T08:46:17Z</dcterms:created>
  <dcterms:modified xsi:type="dcterms:W3CDTF">2015-03-21T20:09:27Z</dcterms:modified>
</cp:coreProperties>
</file>