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1075" windowHeight="952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U4" i="1"/>
  <c r="T4"/>
  <c r="S4"/>
  <c r="R4" i="3"/>
  <c r="Q4"/>
  <c r="P4"/>
  <c r="R4" i="2"/>
  <c r="Q4"/>
  <c r="P4"/>
</calcChain>
</file>

<file path=xl/sharedStrings.xml><?xml version="1.0" encoding="utf-8"?>
<sst xmlns="http://schemas.openxmlformats.org/spreadsheetml/2006/main" count="635" uniqueCount="301">
  <si>
    <t>product</t>
  </si>
  <si>
    <t>value</t>
  </si>
  <si>
    <t>P</t>
  </si>
  <si>
    <t>S</t>
  </si>
  <si>
    <t>amount</t>
  </si>
  <si>
    <t>hw</t>
  </si>
  <si>
    <t>cork</t>
  </si>
  <si>
    <t>dings diamond</t>
  </si>
  <si>
    <t>gum arabick</t>
  </si>
  <si>
    <t>elephant teeths</t>
  </si>
  <si>
    <t>feathers ostrige</t>
  </si>
  <si>
    <t>Ground almonds</t>
  </si>
  <si>
    <t>raisins</t>
  </si>
  <si>
    <t>indico</t>
  </si>
  <si>
    <t>metal piepand</t>
  </si>
  <si>
    <t>oyl ordinary</t>
  </si>
  <si>
    <t>skin goat</t>
  </si>
  <si>
    <t>p</t>
  </si>
  <si>
    <t>wax bees</t>
  </si>
  <si>
    <t>source</t>
  </si>
  <si>
    <t>1760 pdf.4</t>
  </si>
  <si>
    <t>apothecary wax</t>
  </si>
  <si>
    <t>app. Parcels</t>
  </si>
  <si>
    <t>n</t>
  </si>
  <si>
    <t>apples</t>
  </si>
  <si>
    <t>buskes</t>
  </si>
  <si>
    <t>Beef &amp; Pork</t>
  </si>
  <si>
    <t>bans</t>
  </si>
  <si>
    <t>Beer</t>
  </si>
  <si>
    <t>tons</t>
  </si>
  <si>
    <t>Books</t>
  </si>
  <si>
    <t>Brafs Wro</t>
  </si>
  <si>
    <t>bricks</t>
  </si>
  <si>
    <t>butter</t>
  </si>
  <si>
    <t>pks</t>
  </si>
  <si>
    <t>candles tallon</t>
  </si>
  <si>
    <t>dozen</t>
  </si>
  <si>
    <t>total</t>
  </si>
  <si>
    <t>s</t>
  </si>
  <si>
    <t>total calculation</t>
  </si>
  <si>
    <t>caps plain mon mouth</t>
  </si>
  <si>
    <t>cheese</t>
  </si>
  <si>
    <t>copper wro</t>
  </si>
  <si>
    <t>cordage</t>
  </si>
  <si>
    <t>1760 pdf.39-40</t>
  </si>
  <si>
    <t>bush</t>
  </si>
  <si>
    <t xml:space="preserve">corn flour </t>
  </si>
  <si>
    <t>corn pease</t>
  </si>
  <si>
    <t>corn wheat</t>
  </si>
  <si>
    <t>cyder</t>
  </si>
  <si>
    <t>fish herr. Red</t>
  </si>
  <si>
    <t>g 8th ware</t>
  </si>
  <si>
    <t>glafs green</t>
  </si>
  <si>
    <t>glafs white flint</t>
  </si>
  <si>
    <t>glafs P. windons</t>
  </si>
  <si>
    <t>chest</t>
  </si>
  <si>
    <t>gunpowder</t>
  </si>
  <si>
    <t>haberdashery</t>
  </si>
  <si>
    <t>hatts bean or castor</t>
  </si>
  <si>
    <t>hatts felt</t>
  </si>
  <si>
    <t>iron wro</t>
  </si>
  <si>
    <t>iron nails</t>
  </si>
  <si>
    <t>lead &amp; shott</t>
  </si>
  <si>
    <t>leather wro</t>
  </si>
  <si>
    <t>lime</t>
  </si>
  <si>
    <t>chal</t>
  </si>
  <si>
    <t>linen</t>
  </si>
  <si>
    <t>linen sail cloth</t>
  </si>
  <si>
    <t>melafses</t>
  </si>
  <si>
    <t>peniter</t>
  </si>
  <si>
    <t>sith wro</t>
  </si>
  <si>
    <t>Hogshead</t>
  </si>
  <si>
    <t>soap hard</t>
  </si>
  <si>
    <t>starch</t>
  </si>
  <si>
    <t>sugar refined</t>
  </si>
  <si>
    <t>tobacco pipes</t>
  </si>
  <si>
    <t>Pieces</t>
  </si>
  <si>
    <t>vinegar</t>
  </si>
  <si>
    <t>Bags minikin</t>
  </si>
  <si>
    <t>bags single</t>
  </si>
  <si>
    <t>cloths remnants</t>
  </si>
  <si>
    <t>clothes spanish</t>
  </si>
  <si>
    <t>wool Goods cotton</t>
  </si>
  <si>
    <t>??</t>
  </si>
  <si>
    <t>wool goods welch plains</t>
  </si>
  <si>
    <t>wool goods flannel</t>
  </si>
  <si>
    <t>wool goods hoch mens morshe</t>
  </si>
  <si>
    <t>wool goods stuffs</t>
  </si>
  <si>
    <t>wool goods sith&amp;inde</t>
  </si>
  <si>
    <t>biscuit</t>
  </si>
  <si>
    <t>?</t>
  </si>
  <si>
    <t>cabinet wax</t>
  </si>
  <si>
    <t>goods sev. Forts</t>
  </si>
  <si>
    <t>spirit british</t>
  </si>
  <si>
    <t>galls</t>
  </si>
  <si>
    <t>stationary</t>
  </si>
  <si>
    <t>1760 pdf.81-82</t>
  </si>
  <si>
    <t>anchores</t>
  </si>
  <si>
    <t>battery</t>
  </si>
  <si>
    <t>beads bone</t>
  </si>
  <si>
    <t>beads christal</t>
  </si>
  <si>
    <t>beads coral</t>
  </si>
  <si>
    <t>beef</t>
  </si>
  <si>
    <t>bugle great</t>
  </si>
  <si>
    <t>bugle small</t>
  </si>
  <si>
    <t>LBS</t>
  </si>
  <si>
    <t>capers</t>
  </si>
  <si>
    <t>drugs coral</t>
  </si>
  <si>
    <t>oz</t>
  </si>
  <si>
    <t>drugs cortex perm</t>
  </si>
  <si>
    <t>drugs lottop</t>
  </si>
  <si>
    <t>drugs rhino bask??</t>
  </si>
  <si>
    <t>grocery cinamon</t>
  </si>
  <si>
    <t>grocery clopes</t>
  </si>
  <si>
    <t>grocery currands</t>
  </si>
  <si>
    <t>grocery mace</t>
  </si>
  <si>
    <t>grocery nutmegs</t>
  </si>
  <si>
    <t>grocery pepper</t>
  </si>
  <si>
    <t>grocery raisins</t>
  </si>
  <si>
    <t>grocery rice</t>
  </si>
  <si>
    <t>grocery sugar brown</t>
  </si>
  <si>
    <t>iron</t>
  </si>
  <si>
    <t>iron spanish</t>
  </si>
  <si>
    <t>iron swedish</t>
  </si>
  <si>
    <t>funnel callicces</t>
  </si>
  <si>
    <t>funnel cambricks</t>
  </si>
  <si>
    <t>funnel canvas spines</t>
  </si>
  <si>
    <t>funnel bam napkin</t>
  </si>
  <si>
    <t>funnel tavle ??</t>
  </si>
  <si>
    <t>funnel diap table</t>
  </si>
  <si>
    <t>funnel germ narrom</t>
  </si>
  <si>
    <t>funnel holland</t>
  </si>
  <si>
    <t>funnel sheets old</t>
  </si>
  <si>
    <t>leek old fses flenning</t>
  </si>
  <si>
    <t>goods</t>
  </si>
  <si>
    <t>metal prepared</t>
  </si>
  <si>
    <t>olives</t>
  </si>
  <si>
    <t>oyl fallet</t>
  </si>
  <si>
    <t>pitch Faw</t>
  </si>
  <si>
    <t>Pork</t>
  </si>
  <si>
    <t>bags</t>
  </si>
  <si>
    <t>Snuff Dutch</t>
  </si>
  <si>
    <t>spirit cordial</t>
  </si>
  <si>
    <t>spirit rum</t>
  </si>
  <si>
    <t>sallem</t>
  </si>
  <si>
    <t>tobacco</t>
  </si>
  <si>
    <t>wine florence</t>
  </si>
  <si>
    <t>wine port</t>
  </si>
  <si>
    <t>wine spanish</t>
  </si>
  <si>
    <t>wood deats ordin</t>
  </si>
  <si>
    <t>wood oak plank</t>
  </si>
  <si>
    <t>foot</t>
  </si>
  <si>
    <t>Hoghead??</t>
  </si>
  <si>
    <t>wood lumber ???</t>
  </si>
  <si>
    <t>loads</t>
  </si>
  <si>
    <t>gallons</t>
  </si>
  <si>
    <t>drugs nardus</t>
  </si>
  <si>
    <t>linen calicoes</t>
  </si>
  <si>
    <t>linen cambridge</t>
  </si>
  <si>
    <t>tallow</t>
  </si>
  <si>
    <t>wood deals</t>
  </si>
  <si>
    <t>allabanees</t>
  </si>
  <si>
    <t>allejars</t>
  </si>
  <si>
    <t>arrangoes</t>
  </si>
  <si>
    <t>goads</t>
  </si>
  <si>
    <t>h</t>
  </si>
  <si>
    <t>alchabanees</t>
  </si>
  <si>
    <t>bandanoes</t>
  </si>
  <si>
    <t>ejutapants</t>
  </si>
  <si>
    <t>btimpants</t>
  </si>
  <si>
    <t>brawls</t>
  </si>
  <si>
    <t>callowapores</t>
  </si>
  <si>
    <t>carradorees</t>
  </si>
  <si>
    <t>chanderbanees</t>
  </si>
  <si>
    <t>chelloes</t>
  </si>
  <si>
    <t>chints</t>
  </si>
  <si>
    <t>chuckteas</t>
  </si>
  <si>
    <t>coopees</t>
  </si>
  <si>
    <t>cushtaes</t>
  </si>
  <si>
    <t>cullanees</t>
  </si>
  <si>
    <t>damask</t>
  </si>
  <si>
    <t>handkerchief</t>
  </si>
  <si>
    <t>handk. China</t>
  </si>
  <si>
    <t>neganepants</t>
  </si>
  <si>
    <t>niccanees</t>
  </si>
  <si>
    <t>photaes</t>
  </si>
  <si>
    <t>romals</t>
  </si>
  <si>
    <t>sastracundies</t>
  </si>
  <si>
    <t>seesuckers</t>
  </si>
  <si>
    <t>stuffs guinea</t>
  </si>
  <si>
    <t>taffaties</t>
  </si>
  <si>
    <t>tapseils</t>
  </si>
  <si>
    <t>tea</t>
  </si>
  <si>
    <t>source 1760 pdf.123-124</t>
  </si>
  <si>
    <t>source 1760 pdf.139</t>
  </si>
  <si>
    <t>beads cornelian</t>
  </si>
  <si>
    <t>drugs gum senegal</t>
  </si>
  <si>
    <t>elephants teeth</t>
  </si>
  <si>
    <t>hides cow in hair</t>
  </si>
  <si>
    <t>shruffs or old brafs</t>
  </si>
  <si>
    <t>wine canary</t>
  </si>
  <si>
    <t>wood redwood</t>
  </si>
  <si>
    <t>ton</t>
  </si>
  <si>
    <t>apperal germents</t>
  </si>
  <si>
    <t>bacon</t>
  </si>
  <si>
    <t>beef&amp;pork</t>
  </si>
  <si>
    <t>beer</t>
  </si>
  <si>
    <t>brafs wro</t>
  </si>
  <si>
    <t>candles tallow</t>
  </si>
  <si>
    <t>corn beans</t>
  </si>
  <si>
    <t>corn flour</t>
  </si>
  <si>
    <t>barrel</t>
  </si>
  <si>
    <t>doz</t>
  </si>
  <si>
    <t>source 1760 pdf.13-14</t>
  </si>
  <si>
    <t>fish cod or linq</t>
  </si>
  <si>
    <t>fustian</t>
  </si>
  <si>
    <t>glas&amp;earth ware</t>
  </si>
  <si>
    <t>glas green</t>
  </si>
  <si>
    <t>glas white flint</t>
  </si>
  <si>
    <t>hats felt</t>
  </si>
  <si>
    <t>hatts carolina</t>
  </si>
  <si>
    <t>iron barr</t>
  </si>
  <si>
    <t>iron wrought</t>
  </si>
  <si>
    <t>lead&amp;shott</t>
  </si>
  <si>
    <t>linen check'd</t>
  </si>
  <si>
    <t>linen sail clith</t>
  </si>
  <si>
    <t>lbs</t>
  </si>
  <si>
    <t>yards</t>
  </si>
  <si>
    <t>pewter</t>
  </si>
  <si>
    <t>silk wro</t>
  </si>
  <si>
    <t>soap</t>
  </si>
  <si>
    <t>sugar refind</t>
  </si>
  <si>
    <t>woollen goods bags single</t>
  </si>
  <si>
    <t>woollen goods cloths long</t>
  </si>
  <si>
    <t>woolllen goods cloths short</t>
  </si>
  <si>
    <t>woolllen goods cotton</t>
  </si>
  <si>
    <t>woolllen goods cotton welch plains</t>
  </si>
  <si>
    <t>groafs</t>
  </si>
  <si>
    <t>woolleng goods perpets&amp;serges</t>
  </si>
  <si>
    <t>woolllen goods stuffs</t>
  </si>
  <si>
    <t>woollen goods stuffs with silk&amp;inde</t>
  </si>
  <si>
    <t>biskett</t>
  </si>
  <si>
    <t>cotton&amp;linnen check'd</t>
  </si>
  <si>
    <t>goods sev forts</t>
  </si>
  <si>
    <t>linen handk.</t>
  </si>
  <si>
    <t>sate white</t>
  </si>
  <si>
    <t>spirits british</t>
  </si>
  <si>
    <t>upholstry</t>
  </si>
  <si>
    <t>wool goods</t>
  </si>
  <si>
    <t>beads chrystal</t>
  </si>
  <si>
    <t>beads corndian</t>
  </si>
  <si>
    <t>dimity</t>
  </si>
  <si>
    <t>drugs rhubarb</t>
  </si>
  <si>
    <t>earth ware bottles stone</t>
  </si>
  <si>
    <t>grocery cinnamon</t>
  </si>
  <si>
    <t>grocery currants</t>
  </si>
  <si>
    <t>grocery raisins solis</t>
  </si>
  <si>
    <t>yard</t>
  </si>
  <si>
    <t>ggrocery sugar brown</t>
  </si>
  <si>
    <t>linen callicoes</t>
  </si>
  <si>
    <t>linen germ broad</t>
  </si>
  <si>
    <t>linen germ narrow</t>
  </si>
  <si>
    <t>linen irish</t>
  </si>
  <si>
    <t>linen sheets old</t>
  </si>
  <si>
    <t>ox horns</t>
  </si>
  <si>
    <t>oyl sallet</t>
  </si>
  <si>
    <t>potts stone uncovered</t>
  </si>
  <si>
    <t>spirits hungary</t>
  </si>
  <si>
    <t>spirits rum</t>
  </si>
  <si>
    <t>stockfish sitling</t>
  </si>
  <si>
    <t>gall</t>
  </si>
  <si>
    <t>cast</t>
  </si>
  <si>
    <t>cowries</t>
  </si>
  <si>
    <t>guinea cloths</t>
  </si>
  <si>
    <t>linen rusia</t>
  </si>
  <si>
    <t>source 1760 pdf2.49-50</t>
  </si>
  <si>
    <t>source 1760 pdf2.36-37</t>
  </si>
  <si>
    <t>alabanees</t>
  </si>
  <si>
    <t>atchabanees</t>
  </si>
  <si>
    <t>bafts</t>
  </si>
  <si>
    <t>bandannoes</t>
  </si>
  <si>
    <t>bejuntapants</t>
  </si>
  <si>
    <t>gallon</t>
  </si>
  <si>
    <t>berampants</t>
  </si>
  <si>
    <t>carradanees</t>
  </si>
  <si>
    <t>chanerbanees</t>
  </si>
  <si>
    <t>chellaes</t>
  </si>
  <si>
    <t>chuckleas</t>
  </si>
  <si>
    <t>cloths long blue</t>
  </si>
  <si>
    <t>callowaporres</t>
  </si>
  <si>
    <t>gingham</t>
  </si>
  <si>
    <t>gogoroons</t>
  </si>
  <si>
    <t>longees het?</t>
  </si>
  <si>
    <t>lutestrings</t>
  </si>
  <si>
    <t>padu soys</t>
  </si>
  <si>
    <t>peniascoes</t>
  </si>
  <si>
    <t>satins</t>
  </si>
  <si>
    <t>seersuckers</t>
  </si>
  <si>
    <t>shalbafts</t>
  </si>
  <si>
    <t>soosays</t>
  </si>
  <si>
    <t>tapsiels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</si>
</sst>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14"/>
  <sheetViews>
    <sheetView topLeftCell="E1" workbookViewId="0">
      <selection activeCell="R6" sqref="R6"/>
    </sheetView>
  </sheetViews>
  <sheetFormatPr defaultRowHeight="15"/>
  <sheetData>
    <row r="1" spans="1:21">
      <c r="B1" t="s">
        <v>4</v>
      </c>
      <c r="F1" t="s">
        <v>1</v>
      </c>
    </row>
    <row r="2" spans="1:21">
      <c r="A2" t="s">
        <v>0</v>
      </c>
      <c r="F2" t="s">
        <v>2</v>
      </c>
      <c r="G2" t="s">
        <v>3</v>
      </c>
      <c r="H2" t="s">
        <v>2</v>
      </c>
      <c r="J2" t="s">
        <v>19</v>
      </c>
      <c r="K2" t="s">
        <v>20</v>
      </c>
      <c r="M2" t="s">
        <v>19</v>
      </c>
      <c r="N2" t="s">
        <v>96</v>
      </c>
      <c r="P2" t="s">
        <v>37</v>
      </c>
      <c r="S2" t="s">
        <v>39</v>
      </c>
    </row>
    <row r="3" spans="1:21">
      <c r="A3" t="s">
        <v>6</v>
      </c>
      <c r="B3">
        <v>10</v>
      </c>
      <c r="E3" t="s">
        <v>5</v>
      </c>
      <c r="F3">
        <v>9</v>
      </c>
      <c r="P3" t="s">
        <v>17</v>
      </c>
      <c r="Q3" t="s">
        <v>38</v>
      </c>
      <c r="R3" t="s">
        <v>17</v>
      </c>
      <c r="S3" t="s">
        <v>17</v>
      </c>
      <c r="T3" t="s">
        <v>38</v>
      </c>
      <c r="U3" t="s">
        <v>17</v>
      </c>
    </row>
    <row r="4" spans="1:21">
      <c r="A4" t="s">
        <v>7</v>
      </c>
      <c r="B4">
        <v>115</v>
      </c>
      <c r="C4">
        <v>1</v>
      </c>
      <c r="D4">
        <v>18</v>
      </c>
      <c r="E4" t="s">
        <v>5</v>
      </c>
      <c r="F4">
        <v>363</v>
      </c>
      <c r="G4">
        <v>10</v>
      </c>
      <c r="H4">
        <v>6</v>
      </c>
      <c r="P4">
        <v>2752</v>
      </c>
      <c r="Q4">
        <v>6</v>
      </c>
      <c r="R4">
        <v>5</v>
      </c>
      <c r="S4">
        <f>SUM(F3:F14)</f>
        <v>23505</v>
      </c>
      <c r="T4">
        <f>SUM(G3:G14)</f>
        <v>93</v>
      </c>
      <c r="U4">
        <f>SUM(H3:H14)</f>
        <v>45</v>
      </c>
    </row>
    <row r="5" spans="1:21">
      <c r="A5" t="s">
        <v>8</v>
      </c>
      <c r="B5">
        <v>9730</v>
      </c>
      <c r="C5">
        <v>3</v>
      </c>
      <c r="D5">
        <v>19</v>
      </c>
      <c r="F5">
        <v>20678</v>
      </c>
      <c r="G5">
        <v>3</v>
      </c>
      <c r="H5">
        <v>11</v>
      </c>
    </row>
    <row r="6" spans="1:21">
      <c r="A6" t="s">
        <v>9</v>
      </c>
      <c r="B6">
        <v>186</v>
      </c>
      <c r="C6">
        <v>0</v>
      </c>
      <c r="D6">
        <v>9</v>
      </c>
      <c r="F6">
        <v>1116</v>
      </c>
      <c r="G6">
        <v>9</v>
      </c>
      <c r="H6">
        <v>7</v>
      </c>
    </row>
    <row r="7" spans="1:21">
      <c r="A7" t="s">
        <v>10</v>
      </c>
      <c r="B7">
        <v>313</v>
      </c>
      <c r="F7">
        <v>187</v>
      </c>
      <c r="G7">
        <v>16</v>
      </c>
    </row>
    <row r="8" spans="1:21">
      <c r="A8" t="s">
        <v>11</v>
      </c>
      <c r="B8">
        <v>118</v>
      </c>
      <c r="C8">
        <v>8</v>
      </c>
      <c r="D8">
        <v>21</v>
      </c>
      <c r="F8">
        <v>267</v>
      </c>
      <c r="G8">
        <v>12</v>
      </c>
      <c r="H8">
        <v>2</v>
      </c>
    </row>
    <row r="9" spans="1:21">
      <c r="A9" t="s">
        <v>12</v>
      </c>
      <c r="B9">
        <v>6</v>
      </c>
      <c r="C9">
        <v>1</v>
      </c>
      <c r="D9">
        <v>7</v>
      </c>
      <c r="F9">
        <v>2</v>
      </c>
      <c r="G9">
        <v>13</v>
      </c>
      <c r="H9">
        <v>1</v>
      </c>
    </row>
    <row r="10" spans="1:21">
      <c r="A10" t="s">
        <v>13</v>
      </c>
      <c r="B10">
        <v>27360</v>
      </c>
      <c r="F10">
        <v>171</v>
      </c>
    </row>
    <row r="11" spans="1:21">
      <c r="A11" t="s">
        <v>14</v>
      </c>
      <c r="B11">
        <v>1</v>
      </c>
      <c r="C11">
        <v>1</v>
      </c>
      <c r="D11">
        <v>0</v>
      </c>
      <c r="F11">
        <v>25</v>
      </c>
      <c r="G11">
        <v>10</v>
      </c>
    </row>
    <row r="12" spans="1:21">
      <c r="A12" t="s">
        <v>15</v>
      </c>
      <c r="B12">
        <v>2</v>
      </c>
      <c r="C12">
        <v>2</v>
      </c>
      <c r="D12">
        <v>22</v>
      </c>
      <c r="F12">
        <v>72</v>
      </c>
      <c r="G12">
        <v>8</v>
      </c>
      <c r="H12">
        <v>10</v>
      </c>
    </row>
    <row r="13" spans="1:21">
      <c r="A13" t="s">
        <v>16</v>
      </c>
      <c r="B13">
        <v>62</v>
      </c>
      <c r="C13" t="s">
        <v>17</v>
      </c>
      <c r="D13">
        <v>695</v>
      </c>
      <c r="E13" t="s">
        <v>5</v>
      </c>
      <c r="F13">
        <v>20</v>
      </c>
      <c r="G13">
        <v>3</v>
      </c>
    </row>
    <row r="14" spans="1:21">
      <c r="A14" t="s">
        <v>18</v>
      </c>
      <c r="B14">
        <v>125</v>
      </c>
      <c r="C14">
        <v>1</v>
      </c>
      <c r="D14">
        <v>13</v>
      </c>
      <c r="F14">
        <v>595</v>
      </c>
      <c r="G14">
        <v>9</v>
      </c>
      <c r="H14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59"/>
  <sheetViews>
    <sheetView workbookViewId="0">
      <selection sqref="A1:R3"/>
    </sheetView>
  </sheetViews>
  <sheetFormatPr defaultRowHeight="15"/>
  <sheetData>
    <row r="1" spans="1:18">
      <c r="B1" t="s">
        <v>4</v>
      </c>
      <c r="F1" t="s">
        <v>1</v>
      </c>
    </row>
    <row r="2" spans="1:18">
      <c r="A2" t="s">
        <v>0</v>
      </c>
      <c r="F2" t="s">
        <v>2</v>
      </c>
      <c r="G2" t="s">
        <v>3</v>
      </c>
      <c r="H2" t="s">
        <v>2</v>
      </c>
      <c r="J2" t="s">
        <v>19</v>
      </c>
      <c r="K2" t="s">
        <v>44</v>
      </c>
      <c r="M2" t="s">
        <v>37</v>
      </c>
      <c r="P2" t="s">
        <v>39</v>
      </c>
    </row>
    <row r="3" spans="1:18">
      <c r="A3" t="s">
        <v>21</v>
      </c>
      <c r="B3">
        <v>24</v>
      </c>
      <c r="C3">
        <v>0</v>
      </c>
      <c r="D3">
        <v>10</v>
      </c>
      <c r="E3" t="s">
        <v>5</v>
      </c>
      <c r="F3">
        <v>48</v>
      </c>
      <c r="G3">
        <v>3</v>
      </c>
      <c r="H3">
        <v>6</v>
      </c>
      <c r="M3" t="s">
        <v>17</v>
      </c>
      <c r="N3" t="s">
        <v>38</v>
      </c>
      <c r="O3" t="s">
        <v>17</v>
      </c>
      <c r="P3" t="s">
        <v>17</v>
      </c>
      <c r="Q3" t="s">
        <v>38</v>
      </c>
      <c r="R3" t="s">
        <v>17</v>
      </c>
    </row>
    <row r="4" spans="1:18">
      <c r="A4" t="s">
        <v>22</v>
      </c>
      <c r="B4">
        <v>15</v>
      </c>
      <c r="E4" t="s">
        <v>23</v>
      </c>
      <c r="F4">
        <v>15</v>
      </c>
      <c r="M4">
        <v>76681</v>
      </c>
      <c r="N4">
        <v>6</v>
      </c>
      <c r="O4">
        <v>5</v>
      </c>
      <c r="P4">
        <f>SUM(F3:F59)</f>
        <v>76581</v>
      </c>
      <c r="Q4">
        <f>SUM(G3:G59)</f>
        <v>327</v>
      </c>
      <c r="R4">
        <f>SUM(H3:H59)</f>
        <v>77</v>
      </c>
    </row>
    <row r="5" spans="1:18">
      <c r="A5" t="s">
        <v>24</v>
      </c>
      <c r="B5">
        <v>3</v>
      </c>
      <c r="E5" t="s">
        <v>25</v>
      </c>
      <c r="F5">
        <v>15</v>
      </c>
    </row>
    <row r="6" spans="1:18">
      <c r="A6" t="s">
        <v>26</v>
      </c>
      <c r="B6">
        <v>228</v>
      </c>
      <c r="E6" t="s">
        <v>27</v>
      </c>
      <c r="F6">
        <v>627</v>
      </c>
    </row>
    <row r="7" spans="1:18">
      <c r="A7" t="s">
        <v>28</v>
      </c>
      <c r="B7">
        <v>48</v>
      </c>
      <c r="C7">
        <v>2</v>
      </c>
      <c r="D7">
        <v>0</v>
      </c>
      <c r="E7" t="s">
        <v>29</v>
      </c>
      <c r="F7">
        <v>242</v>
      </c>
      <c r="G7">
        <v>10</v>
      </c>
    </row>
    <row r="8" spans="1:18">
      <c r="A8" t="s">
        <v>30</v>
      </c>
      <c r="B8">
        <v>5</v>
      </c>
      <c r="C8">
        <v>2</v>
      </c>
      <c r="D8">
        <v>0</v>
      </c>
      <c r="E8" t="s">
        <v>5</v>
      </c>
      <c r="F8">
        <v>22</v>
      </c>
    </row>
    <row r="9" spans="1:18">
      <c r="A9" t="s">
        <v>31</v>
      </c>
      <c r="B9">
        <v>184</v>
      </c>
      <c r="C9">
        <v>2</v>
      </c>
      <c r="D9">
        <v>22</v>
      </c>
      <c r="F9">
        <v>831</v>
      </c>
      <c r="G9">
        <v>2</v>
      </c>
      <c r="H9">
        <v>7</v>
      </c>
    </row>
    <row r="10" spans="1:18">
      <c r="A10" t="s">
        <v>32</v>
      </c>
      <c r="B10">
        <v>8000</v>
      </c>
      <c r="E10" t="s">
        <v>23</v>
      </c>
      <c r="F10">
        <v>4</v>
      </c>
    </row>
    <row r="11" spans="1:18">
      <c r="A11" t="s">
        <v>33</v>
      </c>
      <c r="B11">
        <v>50</v>
      </c>
      <c r="E11" t="s">
        <v>34</v>
      </c>
      <c r="F11">
        <v>48</v>
      </c>
      <c r="G11">
        <v>15</v>
      </c>
    </row>
    <row r="12" spans="1:18">
      <c r="A12" t="s">
        <v>35</v>
      </c>
      <c r="B12">
        <v>36</v>
      </c>
      <c r="C12">
        <v>1</v>
      </c>
      <c r="E12" t="s">
        <v>36</v>
      </c>
      <c r="F12">
        <v>8</v>
      </c>
      <c r="G12">
        <v>2</v>
      </c>
      <c r="H12">
        <v>4</v>
      </c>
    </row>
    <row r="13" spans="1:18">
      <c r="A13" t="s">
        <v>40</v>
      </c>
      <c r="B13">
        <v>50</v>
      </c>
      <c r="E13" t="s">
        <v>36</v>
      </c>
      <c r="F13">
        <v>56</v>
      </c>
      <c r="G13">
        <v>5</v>
      </c>
    </row>
    <row r="14" spans="1:18">
      <c r="A14" t="s">
        <v>41</v>
      </c>
      <c r="B14">
        <v>171</v>
      </c>
      <c r="C14">
        <v>2</v>
      </c>
      <c r="D14">
        <v>0</v>
      </c>
      <c r="E14" t="s">
        <v>5</v>
      </c>
      <c r="F14">
        <v>205</v>
      </c>
      <c r="G14">
        <v>16</v>
      </c>
    </row>
    <row r="15" spans="1:18">
      <c r="A15" t="s">
        <v>42</v>
      </c>
      <c r="B15">
        <v>148</v>
      </c>
      <c r="C15">
        <v>0</v>
      </c>
      <c r="D15">
        <v>0</v>
      </c>
      <c r="F15">
        <v>784</v>
      </c>
      <c r="G15">
        <v>8</v>
      </c>
    </row>
    <row r="16" spans="1:18">
      <c r="A16" t="s">
        <v>43</v>
      </c>
      <c r="B16">
        <v>220</v>
      </c>
      <c r="C16">
        <v>0</v>
      </c>
      <c r="D16">
        <v>0</v>
      </c>
      <c r="F16">
        <v>253</v>
      </c>
      <c r="G16">
        <v>0</v>
      </c>
      <c r="H16">
        <v>0</v>
      </c>
    </row>
    <row r="17" spans="1:8">
      <c r="A17" t="s">
        <v>46</v>
      </c>
      <c r="B17">
        <v>528</v>
      </c>
      <c r="C17">
        <v>5</v>
      </c>
      <c r="E17" t="s">
        <v>45</v>
      </c>
      <c r="F17">
        <v>1057</v>
      </c>
      <c r="G17">
        <v>5</v>
      </c>
    </row>
    <row r="18" spans="1:8">
      <c r="A18" t="s">
        <v>47</v>
      </c>
      <c r="B18">
        <v>148</v>
      </c>
      <c r="C18">
        <v>0</v>
      </c>
      <c r="F18">
        <v>157</v>
      </c>
      <c r="G18">
        <v>5</v>
      </c>
    </row>
    <row r="19" spans="1:8">
      <c r="A19" t="s">
        <v>48</v>
      </c>
      <c r="B19">
        <v>919</v>
      </c>
      <c r="C19">
        <v>5</v>
      </c>
      <c r="F19">
        <v>1241</v>
      </c>
      <c r="G19">
        <v>9</v>
      </c>
      <c r="H19">
        <v>10</v>
      </c>
    </row>
    <row r="20" spans="1:8">
      <c r="A20" t="s">
        <v>49</v>
      </c>
      <c r="B20">
        <v>2</v>
      </c>
      <c r="C20">
        <v>1</v>
      </c>
      <c r="E20" t="s">
        <v>29</v>
      </c>
      <c r="F20">
        <v>18</v>
      </c>
    </row>
    <row r="21" spans="1:8">
      <c r="A21" t="s">
        <v>50</v>
      </c>
      <c r="B21">
        <v>80</v>
      </c>
      <c r="E21" t="s">
        <v>27</v>
      </c>
      <c r="F21">
        <v>110</v>
      </c>
    </row>
    <row r="22" spans="1:8">
      <c r="A22" t="s">
        <v>51</v>
      </c>
      <c r="B22">
        <v>26</v>
      </c>
      <c r="C22">
        <v>448</v>
      </c>
      <c r="D22">
        <v>1</v>
      </c>
      <c r="F22">
        <v>11</v>
      </c>
      <c r="G22">
        <v>2</v>
      </c>
      <c r="H22">
        <v>4</v>
      </c>
    </row>
    <row r="23" spans="1:8">
      <c r="A23" t="s">
        <v>52</v>
      </c>
      <c r="B23">
        <v>155</v>
      </c>
      <c r="C23">
        <v>2</v>
      </c>
      <c r="E23" t="s">
        <v>5</v>
      </c>
      <c r="F23">
        <v>77</v>
      </c>
      <c r="G23">
        <v>15</v>
      </c>
    </row>
    <row r="24" spans="1:8">
      <c r="A24" t="s">
        <v>53</v>
      </c>
      <c r="B24">
        <v>8</v>
      </c>
      <c r="C24">
        <v>2</v>
      </c>
      <c r="D24">
        <v>17</v>
      </c>
      <c r="F24">
        <v>8</v>
      </c>
      <c r="G24">
        <v>13</v>
      </c>
    </row>
    <row r="25" spans="1:8">
      <c r="A25" t="s">
        <v>54</v>
      </c>
      <c r="B25">
        <v>2</v>
      </c>
      <c r="E25" t="s">
        <v>55</v>
      </c>
      <c r="F25">
        <v>2</v>
      </c>
    </row>
    <row r="26" spans="1:8">
      <c r="A26" t="s">
        <v>56</v>
      </c>
      <c r="B26">
        <v>519</v>
      </c>
      <c r="C26">
        <v>2</v>
      </c>
      <c r="D26">
        <v>22</v>
      </c>
      <c r="E26" t="s">
        <v>5</v>
      </c>
      <c r="F26">
        <v>2766</v>
      </c>
      <c r="G26">
        <v>9</v>
      </c>
      <c r="H26">
        <v>5</v>
      </c>
    </row>
    <row r="27" spans="1:8">
      <c r="A27" t="s">
        <v>57</v>
      </c>
      <c r="B27">
        <v>59</v>
      </c>
      <c r="C27">
        <v>2</v>
      </c>
      <c r="D27">
        <v>0</v>
      </c>
      <c r="F27">
        <v>119</v>
      </c>
    </row>
    <row r="28" spans="1:8">
      <c r="A28" t="s">
        <v>58</v>
      </c>
      <c r="B28">
        <v>152</v>
      </c>
      <c r="E28" t="s">
        <v>36</v>
      </c>
      <c r="F28">
        <v>646</v>
      </c>
    </row>
    <row r="29" spans="1:8">
      <c r="A29" t="s">
        <v>59</v>
      </c>
      <c r="B29">
        <v>91</v>
      </c>
      <c r="F29">
        <v>113</v>
      </c>
      <c r="G29">
        <v>15</v>
      </c>
    </row>
    <row r="30" spans="1:8">
      <c r="A30" t="s">
        <v>60</v>
      </c>
      <c r="B30">
        <v>2375</v>
      </c>
      <c r="C30">
        <v>2</v>
      </c>
      <c r="D30">
        <v>0</v>
      </c>
      <c r="E30" t="s">
        <v>5</v>
      </c>
      <c r="F30">
        <v>5938</v>
      </c>
      <c r="G30">
        <v>15</v>
      </c>
    </row>
    <row r="31" spans="1:8">
      <c r="A31" t="s">
        <v>61</v>
      </c>
      <c r="B31">
        <v>70</v>
      </c>
      <c r="F31">
        <v>122</v>
      </c>
      <c r="G31">
        <v>10</v>
      </c>
    </row>
    <row r="32" spans="1:8">
      <c r="A32" t="s">
        <v>62</v>
      </c>
      <c r="B32">
        <v>9</v>
      </c>
      <c r="C32">
        <v>4</v>
      </c>
      <c r="D32">
        <v>2</v>
      </c>
      <c r="E32" t="s">
        <v>29</v>
      </c>
      <c r="F32">
        <v>96</v>
      </c>
      <c r="G32">
        <v>17</v>
      </c>
      <c r="H32">
        <v>3</v>
      </c>
    </row>
    <row r="33" spans="1:8">
      <c r="A33" t="s">
        <v>63</v>
      </c>
      <c r="B33">
        <v>74408</v>
      </c>
      <c r="F33">
        <v>837</v>
      </c>
    </row>
    <row r="34" spans="1:8">
      <c r="A34" t="s">
        <v>64</v>
      </c>
      <c r="B34">
        <v>3</v>
      </c>
      <c r="E34" t="s">
        <v>65</v>
      </c>
      <c r="F34">
        <v>4</v>
      </c>
      <c r="G34">
        <v>7</v>
      </c>
      <c r="H34">
        <v>6</v>
      </c>
    </row>
    <row r="35" spans="1:8">
      <c r="A35" t="s">
        <v>66</v>
      </c>
      <c r="B35">
        <v>196146</v>
      </c>
      <c r="F35">
        <v>34324</v>
      </c>
      <c r="G35">
        <v>10</v>
      </c>
    </row>
    <row r="36" spans="1:8">
      <c r="A36" t="s">
        <v>67</v>
      </c>
      <c r="B36">
        <v>4280</v>
      </c>
      <c r="F36">
        <v>214</v>
      </c>
    </row>
    <row r="37" spans="1:8">
      <c r="A37" t="s">
        <v>68</v>
      </c>
      <c r="B37">
        <v>55</v>
      </c>
      <c r="C37">
        <v>0</v>
      </c>
      <c r="D37">
        <v>0</v>
      </c>
      <c r="E37" t="s">
        <v>5</v>
      </c>
      <c r="F37">
        <v>39</v>
      </c>
      <c r="G37">
        <v>7</v>
      </c>
      <c r="H37">
        <v>6</v>
      </c>
    </row>
    <row r="38" spans="1:8">
      <c r="A38" t="s">
        <v>69</v>
      </c>
      <c r="B38">
        <v>226</v>
      </c>
      <c r="C38">
        <v>2</v>
      </c>
      <c r="D38">
        <v>0</v>
      </c>
      <c r="F38">
        <v>792</v>
      </c>
      <c r="G38">
        <v>15</v>
      </c>
      <c r="H38">
        <v>0</v>
      </c>
    </row>
    <row r="39" spans="1:8">
      <c r="A39" t="s">
        <v>70</v>
      </c>
      <c r="B39">
        <v>173</v>
      </c>
      <c r="C39">
        <v>6</v>
      </c>
      <c r="E39" t="s">
        <v>71</v>
      </c>
      <c r="F39">
        <v>303</v>
      </c>
      <c r="G39">
        <v>8</v>
      </c>
      <c r="H39">
        <v>1</v>
      </c>
    </row>
    <row r="40" spans="1:8">
      <c r="A40" t="s">
        <v>72</v>
      </c>
      <c r="B40">
        <v>7</v>
      </c>
      <c r="C40">
        <v>2</v>
      </c>
      <c r="D40">
        <v>0</v>
      </c>
      <c r="E40" t="s">
        <v>5</v>
      </c>
      <c r="F40">
        <v>22</v>
      </c>
      <c r="G40">
        <v>10</v>
      </c>
    </row>
    <row r="41" spans="1:8">
      <c r="A41" t="s">
        <v>73</v>
      </c>
      <c r="B41">
        <v>0</v>
      </c>
      <c r="C41">
        <v>0</v>
      </c>
      <c r="D41">
        <v>7</v>
      </c>
      <c r="F41">
        <v>0</v>
      </c>
      <c r="G41">
        <v>1</v>
      </c>
      <c r="H41">
        <v>3</v>
      </c>
    </row>
    <row r="42" spans="1:8">
      <c r="A42" t="s">
        <v>74</v>
      </c>
      <c r="B42">
        <v>169</v>
      </c>
      <c r="C42">
        <v>2</v>
      </c>
      <c r="D42">
        <v>0</v>
      </c>
      <c r="F42">
        <v>466</v>
      </c>
      <c r="G42">
        <v>2</v>
      </c>
      <c r="H42">
        <v>6</v>
      </c>
    </row>
    <row r="43" spans="1:8">
      <c r="A43" t="s">
        <v>75</v>
      </c>
      <c r="B43">
        <v>1280</v>
      </c>
      <c r="E43" t="s">
        <v>76</v>
      </c>
      <c r="F43">
        <v>61</v>
      </c>
    </row>
    <row r="44" spans="1:8">
      <c r="A44" t="s">
        <v>77</v>
      </c>
      <c r="B44">
        <v>4</v>
      </c>
      <c r="C44">
        <v>1</v>
      </c>
      <c r="D44">
        <v>17</v>
      </c>
      <c r="E44" t="s">
        <v>29</v>
      </c>
      <c r="F44">
        <v>34</v>
      </c>
      <c r="G44">
        <v>10</v>
      </c>
      <c r="H44">
        <v>8</v>
      </c>
    </row>
    <row r="45" spans="1:8">
      <c r="A45" t="s">
        <v>78</v>
      </c>
      <c r="B45">
        <v>7</v>
      </c>
      <c r="E45" t="s">
        <v>2</v>
      </c>
      <c r="F45">
        <v>36</v>
      </c>
    </row>
    <row r="46" spans="1:8">
      <c r="A46" t="s">
        <v>79</v>
      </c>
      <c r="B46">
        <v>60</v>
      </c>
      <c r="F46">
        <v>118</v>
      </c>
      <c r="G46">
        <v>10</v>
      </c>
    </row>
    <row r="47" spans="1:8">
      <c r="A47" t="s">
        <v>80</v>
      </c>
      <c r="B47">
        <v>208</v>
      </c>
      <c r="F47">
        <v>2</v>
      </c>
      <c r="G47">
        <v>5</v>
      </c>
    </row>
    <row r="48" spans="1:8">
      <c r="A48" t="s">
        <v>81</v>
      </c>
      <c r="B48">
        <v>2</v>
      </c>
      <c r="E48" t="s">
        <v>2</v>
      </c>
      <c r="F48">
        <v>12</v>
      </c>
      <c r="G48">
        <v>10</v>
      </c>
    </row>
    <row r="49" spans="1:8">
      <c r="A49" t="s">
        <v>82</v>
      </c>
      <c r="B49">
        <v>2000</v>
      </c>
      <c r="E49" t="s">
        <v>83</v>
      </c>
      <c r="F49">
        <v>108</v>
      </c>
      <c r="G49">
        <v>6</v>
      </c>
      <c r="H49">
        <v>8</v>
      </c>
    </row>
    <row r="50" spans="1:8">
      <c r="A50" t="s">
        <v>84</v>
      </c>
      <c r="B50">
        <v>2500</v>
      </c>
      <c r="F50">
        <v>112</v>
      </c>
      <c r="G50">
        <v>10</v>
      </c>
    </row>
    <row r="51" spans="1:8">
      <c r="A51" t="s">
        <v>85</v>
      </c>
      <c r="B51">
        <v>50</v>
      </c>
      <c r="E51" t="s">
        <v>83</v>
      </c>
      <c r="F51">
        <v>3</v>
      </c>
      <c r="G51">
        <v>15</v>
      </c>
    </row>
    <row r="52" spans="1:8">
      <c r="A52" t="s">
        <v>86</v>
      </c>
      <c r="B52">
        <v>201</v>
      </c>
      <c r="E52" t="s">
        <v>36</v>
      </c>
      <c r="F52">
        <v>351</v>
      </c>
      <c r="G52">
        <v>15</v>
      </c>
    </row>
    <row r="53" spans="1:8">
      <c r="A53" t="s">
        <v>87</v>
      </c>
      <c r="B53">
        <v>47800</v>
      </c>
      <c r="E53" t="s">
        <v>5</v>
      </c>
      <c r="F53">
        <v>11950</v>
      </c>
    </row>
    <row r="54" spans="1:8">
      <c r="A54" t="s">
        <v>88</v>
      </c>
      <c r="B54">
        <v>38</v>
      </c>
      <c r="F54">
        <v>9</v>
      </c>
      <c r="G54">
        <v>10</v>
      </c>
    </row>
    <row r="55" spans="1:8">
      <c r="A55" t="s">
        <v>89</v>
      </c>
      <c r="B55">
        <v>30</v>
      </c>
      <c r="E55" t="s">
        <v>90</v>
      </c>
      <c r="F55">
        <v>30</v>
      </c>
    </row>
    <row r="56" spans="1:8">
      <c r="A56" t="s">
        <v>91</v>
      </c>
      <c r="B56">
        <v>20</v>
      </c>
      <c r="F56">
        <v>20</v>
      </c>
    </row>
    <row r="57" spans="1:8">
      <c r="A57" t="s">
        <v>92</v>
      </c>
      <c r="B57">
        <v>9078</v>
      </c>
      <c r="C57">
        <v>0</v>
      </c>
      <c r="D57">
        <v>0</v>
      </c>
      <c r="F57">
        <v>9078</v>
      </c>
    </row>
    <row r="58" spans="1:8">
      <c r="A58" t="s">
        <v>93</v>
      </c>
      <c r="B58">
        <v>75</v>
      </c>
      <c r="C58">
        <v>3</v>
      </c>
      <c r="D58">
        <v>30</v>
      </c>
      <c r="E58" t="s">
        <v>94</v>
      </c>
      <c r="F58">
        <v>1997</v>
      </c>
    </row>
    <row r="59" spans="1:8">
      <c r="A59" t="s">
        <v>95</v>
      </c>
      <c r="B59">
        <v>20</v>
      </c>
      <c r="C59">
        <v>0</v>
      </c>
      <c r="D59">
        <v>0</v>
      </c>
      <c r="E59" t="s">
        <v>90</v>
      </c>
      <c r="F59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8"/>
  <sheetViews>
    <sheetView workbookViewId="0">
      <selection activeCell="R3" sqref="A1:R3"/>
    </sheetView>
  </sheetViews>
  <sheetFormatPr defaultRowHeight="15"/>
  <sheetData>
    <row r="1" spans="1:18">
      <c r="B1" t="s">
        <v>4</v>
      </c>
      <c r="F1" t="s">
        <v>1</v>
      </c>
    </row>
    <row r="2" spans="1:18">
      <c r="A2" t="s">
        <v>0</v>
      </c>
      <c r="F2" t="s">
        <v>2</v>
      </c>
      <c r="G2" t="s">
        <v>3</v>
      </c>
      <c r="H2" t="s">
        <v>2</v>
      </c>
      <c r="J2" t="s">
        <v>19</v>
      </c>
      <c r="K2" t="s">
        <v>96</v>
      </c>
      <c r="M2" t="s">
        <v>37</v>
      </c>
      <c r="P2" t="s">
        <v>39</v>
      </c>
    </row>
    <row r="3" spans="1:18">
      <c r="A3" t="s">
        <v>97</v>
      </c>
      <c r="B3">
        <v>3</v>
      </c>
      <c r="E3" t="s">
        <v>90</v>
      </c>
      <c r="F3">
        <v>0</v>
      </c>
      <c r="G3">
        <v>15</v>
      </c>
      <c r="H3">
        <v>0</v>
      </c>
      <c r="M3" t="s">
        <v>17</v>
      </c>
      <c r="N3" t="s">
        <v>38</v>
      </c>
      <c r="O3" t="s">
        <v>17</v>
      </c>
      <c r="P3" t="s">
        <v>17</v>
      </c>
      <c r="Q3" t="s">
        <v>38</v>
      </c>
      <c r="R3" t="s">
        <v>17</v>
      </c>
    </row>
    <row r="4" spans="1:18">
      <c r="A4" t="s">
        <v>98</v>
      </c>
      <c r="B4">
        <v>19</v>
      </c>
      <c r="C4">
        <v>2</v>
      </c>
      <c r="D4">
        <v>7</v>
      </c>
      <c r="E4" t="s">
        <v>5</v>
      </c>
      <c r="F4">
        <v>156</v>
      </c>
      <c r="G4">
        <v>10</v>
      </c>
      <c r="H4">
        <v>0</v>
      </c>
      <c r="M4">
        <v>6925</v>
      </c>
      <c r="N4">
        <v>14</v>
      </c>
      <c r="O4">
        <v>10</v>
      </c>
      <c r="P4">
        <f>SUM(F3:F58)</f>
        <v>6898</v>
      </c>
      <c r="Q4">
        <f>SUM(G3:G58)</f>
        <v>499</v>
      </c>
      <c r="R4">
        <f>SUM(H3:H58)</f>
        <v>190</v>
      </c>
    </row>
    <row r="5" spans="1:18">
      <c r="A5" t="s">
        <v>99</v>
      </c>
      <c r="B5">
        <v>40</v>
      </c>
      <c r="F5">
        <v>64</v>
      </c>
      <c r="G5">
        <v>5</v>
      </c>
      <c r="H5">
        <v>4</v>
      </c>
    </row>
    <row r="6" spans="1:18">
      <c r="A6" t="s">
        <v>100</v>
      </c>
      <c r="B6">
        <v>4</v>
      </c>
      <c r="E6" t="s">
        <v>5</v>
      </c>
      <c r="F6">
        <v>2</v>
      </c>
      <c r="G6">
        <v>15</v>
      </c>
      <c r="H6">
        <v>0</v>
      </c>
    </row>
    <row r="7" spans="1:18">
      <c r="A7" t="s">
        <v>101</v>
      </c>
      <c r="B7">
        <v>8</v>
      </c>
      <c r="F7">
        <v>2</v>
      </c>
      <c r="G7">
        <v>15</v>
      </c>
      <c r="H7">
        <v>3</v>
      </c>
    </row>
    <row r="8" spans="1:18">
      <c r="A8" t="s">
        <v>102</v>
      </c>
      <c r="B8">
        <v>100</v>
      </c>
      <c r="C8">
        <v>0</v>
      </c>
      <c r="D8">
        <v>0</v>
      </c>
      <c r="E8" t="s">
        <v>5</v>
      </c>
      <c r="F8">
        <v>93</v>
      </c>
      <c r="G8">
        <v>6</v>
      </c>
      <c r="H8">
        <v>8</v>
      </c>
    </row>
    <row r="9" spans="1:18">
      <c r="A9" t="s">
        <v>103</v>
      </c>
      <c r="B9">
        <v>22548</v>
      </c>
      <c r="F9">
        <v>1315</v>
      </c>
      <c r="G9">
        <v>6</v>
      </c>
    </row>
    <row r="10" spans="1:18">
      <c r="A10" t="s">
        <v>104</v>
      </c>
      <c r="B10">
        <v>357</v>
      </c>
      <c r="F10">
        <v>25</v>
      </c>
      <c r="G10">
        <v>6</v>
      </c>
      <c r="H10">
        <v>1</v>
      </c>
    </row>
    <row r="11" spans="1:18">
      <c r="A11" t="s">
        <v>33</v>
      </c>
      <c r="B11">
        <v>6</v>
      </c>
      <c r="E11" t="s">
        <v>105</v>
      </c>
      <c r="F11">
        <v>8</v>
      </c>
      <c r="G11">
        <v>5</v>
      </c>
    </row>
    <row r="12" spans="1:18">
      <c r="A12" t="s">
        <v>106</v>
      </c>
      <c r="B12">
        <v>108</v>
      </c>
      <c r="E12" t="s">
        <v>5</v>
      </c>
      <c r="F12">
        <v>2</v>
      </c>
      <c r="H12">
        <v>6</v>
      </c>
    </row>
    <row r="13" spans="1:18">
      <c r="A13" t="s">
        <v>107</v>
      </c>
      <c r="B13">
        <v>8</v>
      </c>
      <c r="E13" t="s">
        <v>108</v>
      </c>
      <c r="G13">
        <v>8</v>
      </c>
      <c r="H13">
        <v>6</v>
      </c>
    </row>
    <row r="14" spans="1:18">
      <c r="A14" t="s">
        <v>109</v>
      </c>
      <c r="B14">
        <v>20</v>
      </c>
      <c r="E14" t="s">
        <v>5</v>
      </c>
      <c r="F14">
        <v>3</v>
      </c>
    </row>
    <row r="15" spans="1:18">
      <c r="A15" t="s">
        <v>110</v>
      </c>
      <c r="B15">
        <v>2</v>
      </c>
      <c r="F15">
        <v>0</v>
      </c>
      <c r="G15">
        <v>5</v>
      </c>
      <c r="H15">
        <v>10</v>
      </c>
    </row>
    <row r="16" spans="1:18">
      <c r="A16" t="s">
        <v>111</v>
      </c>
      <c r="B16">
        <v>8</v>
      </c>
      <c r="F16">
        <v>8</v>
      </c>
      <c r="G16">
        <v>16</v>
      </c>
    </row>
    <row r="17" spans="1:8">
      <c r="A17" t="s">
        <v>112</v>
      </c>
      <c r="B17">
        <v>3</v>
      </c>
      <c r="E17" t="s">
        <v>5</v>
      </c>
      <c r="F17">
        <v>0</v>
      </c>
      <c r="G17">
        <v>16</v>
      </c>
      <c r="H17">
        <v>3</v>
      </c>
    </row>
    <row r="18" spans="1:8">
      <c r="A18" t="s">
        <v>113</v>
      </c>
      <c r="B18">
        <v>95</v>
      </c>
      <c r="F18">
        <v>35</v>
      </c>
      <c r="G18">
        <v>12</v>
      </c>
      <c r="H18">
        <v>6</v>
      </c>
    </row>
    <row r="19" spans="1:8">
      <c r="A19" t="s">
        <v>114</v>
      </c>
      <c r="B19">
        <v>2</v>
      </c>
      <c r="C19">
        <v>2</v>
      </c>
      <c r="D19">
        <v>0</v>
      </c>
      <c r="E19" t="s">
        <v>5</v>
      </c>
      <c r="F19">
        <v>4</v>
      </c>
      <c r="G19">
        <v>12</v>
      </c>
      <c r="H19">
        <v>6</v>
      </c>
    </row>
    <row r="20" spans="1:8">
      <c r="A20" t="s">
        <v>115</v>
      </c>
      <c r="B20">
        <v>1</v>
      </c>
      <c r="E20" t="s">
        <v>5</v>
      </c>
      <c r="F20">
        <v>0</v>
      </c>
      <c r="G20">
        <v>19</v>
      </c>
      <c r="H20">
        <v>0</v>
      </c>
    </row>
    <row r="21" spans="1:8">
      <c r="A21" t="s">
        <v>116</v>
      </c>
      <c r="B21">
        <v>3</v>
      </c>
      <c r="F21">
        <v>1</v>
      </c>
      <c r="G21">
        <v>2</v>
      </c>
      <c r="H21">
        <v>9</v>
      </c>
    </row>
    <row r="22" spans="1:8">
      <c r="A22" t="s">
        <v>117</v>
      </c>
      <c r="B22">
        <v>224</v>
      </c>
      <c r="F22">
        <v>12</v>
      </c>
      <c r="G22">
        <v>2</v>
      </c>
      <c r="H22">
        <v>8</v>
      </c>
    </row>
    <row r="23" spans="1:8">
      <c r="A23" t="s">
        <v>118</v>
      </c>
      <c r="B23">
        <v>9</v>
      </c>
      <c r="C23">
        <v>3</v>
      </c>
      <c r="D23">
        <v>7</v>
      </c>
      <c r="E23" t="s">
        <v>5</v>
      </c>
      <c r="F23">
        <v>11</v>
      </c>
      <c r="G23">
        <v>0</v>
      </c>
      <c r="H23">
        <v>9</v>
      </c>
    </row>
    <row r="24" spans="1:8">
      <c r="A24" t="s">
        <v>119</v>
      </c>
      <c r="B24">
        <v>280</v>
      </c>
      <c r="C24">
        <v>0</v>
      </c>
      <c r="D24">
        <v>0</v>
      </c>
      <c r="F24">
        <v>280</v>
      </c>
    </row>
    <row r="25" spans="1:8">
      <c r="A25" t="s">
        <v>120</v>
      </c>
      <c r="B25">
        <v>23</v>
      </c>
      <c r="C25">
        <v>3</v>
      </c>
      <c r="F25">
        <v>59</v>
      </c>
      <c r="G25">
        <v>7</v>
      </c>
      <c r="H25">
        <v>6</v>
      </c>
    </row>
    <row r="26" spans="1:8">
      <c r="A26" t="s">
        <v>121</v>
      </c>
      <c r="B26">
        <v>38</v>
      </c>
      <c r="C26">
        <v>11</v>
      </c>
      <c r="D26">
        <v>1</v>
      </c>
      <c r="E26" t="s">
        <v>29</v>
      </c>
      <c r="F26">
        <v>501</v>
      </c>
      <c r="G26">
        <v>7</v>
      </c>
      <c r="H26">
        <v>10</v>
      </c>
    </row>
    <row r="27" spans="1:8">
      <c r="A27" t="s">
        <v>122</v>
      </c>
      <c r="B27">
        <v>10</v>
      </c>
      <c r="C27">
        <v>1</v>
      </c>
      <c r="D27">
        <v>16</v>
      </c>
      <c r="E27" t="s">
        <v>5</v>
      </c>
      <c r="F27">
        <v>6</v>
      </c>
      <c r="G27">
        <v>15</v>
      </c>
      <c r="H27">
        <v>1</v>
      </c>
    </row>
    <row r="28" spans="1:8">
      <c r="A28" t="s">
        <v>123</v>
      </c>
      <c r="B28">
        <v>55</v>
      </c>
      <c r="C28">
        <v>16</v>
      </c>
      <c r="D28">
        <v>3</v>
      </c>
      <c r="E28" t="s">
        <v>29</v>
      </c>
      <c r="F28">
        <v>725</v>
      </c>
      <c r="G28">
        <v>18</v>
      </c>
      <c r="H28">
        <v>6</v>
      </c>
    </row>
    <row r="29" spans="1:8">
      <c r="A29" t="s">
        <v>124</v>
      </c>
      <c r="B29">
        <v>2270</v>
      </c>
      <c r="F29">
        <v>1362</v>
      </c>
    </row>
    <row r="30" spans="1:8">
      <c r="A30" t="s">
        <v>125</v>
      </c>
      <c r="B30">
        <v>11</v>
      </c>
      <c r="F30">
        <v>20</v>
      </c>
      <c r="G30">
        <v>16</v>
      </c>
      <c r="H30">
        <v>6</v>
      </c>
    </row>
    <row r="31" spans="1:8">
      <c r="A31" t="s">
        <v>126</v>
      </c>
      <c r="B31">
        <v>0</v>
      </c>
      <c r="C31">
        <v>0</v>
      </c>
      <c r="D31">
        <v>12</v>
      </c>
      <c r="E31" t="s">
        <v>5</v>
      </c>
      <c r="F31">
        <v>0</v>
      </c>
      <c r="G31">
        <v>4</v>
      </c>
      <c r="H31">
        <v>6</v>
      </c>
    </row>
    <row r="32" spans="1:8">
      <c r="A32" t="s">
        <v>127</v>
      </c>
      <c r="B32">
        <v>322</v>
      </c>
      <c r="E32" t="s">
        <v>90</v>
      </c>
      <c r="F32">
        <v>23</v>
      </c>
      <c r="G32">
        <v>18</v>
      </c>
      <c r="H32">
        <v>6</v>
      </c>
    </row>
    <row r="33" spans="1:8">
      <c r="A33" t="s">
        <v>128</v>
      </c>
      <c r="B33">
        <v>125</v>
      </c>
      <c r="F33">
        <v>17</v>
      </c>
      <c r="G33">
        <v>3</v>
      </c>
      <c r="H33">
        <v>9</v>
      </c>
    </row>
    <row r="34" spans="1:8">
      <c r="A34" t="s">
        <v>129</v>
      </c>
      <c r="B34">
        <v>82</v>
      </c>
      <c r="F34">
        <v>8</v>
      </c>
      <c r="G34">
        <v>10</v>
      </c>
      <c r="H34">
        <v>10</v>
      </c>
    </row>
    <row r="35" spans="1:8">
      <c r="A35" t="s">
        <v>130</v>
      </c>
      <c r="B35">
        <v>95</v>
      </c>
      <c r="C35">
        <v>2</v>
      </c>
      <c r="D35">
        <v>0</v>
      </c>
      <c r="E35" t="s">
        <v>5</v>
      </c>
      <c r="F35">
        <v>525</v>
      </c>
      <c r="G35">
        <v>5</v>
      </c>
    </row>
    <row r="36" spans="1:8">
      <c r="A36" t="s">
        <v>131</v>
      </c>
      <c r="B36">
        <v>60</v>
      </c>
      <c r="E36" t="s">
        <v>90</v>
      </c>
      <c r="F36">
        <v>9</v>
      </c>
      <c r="G36">
        <v>15</v>
      </c>
      <c r="H36">
        <v>0</v>
      </c>
    </row>
    <row r="37" spans="1:8">
      <c r="A37" t="s">
        <v>132</v>
      </c>
      <c r="B37">
        <v>291</v>
      </c>
      <c r="F37">
        <v>25</v>
      </c>
      <c r="G37">
        <v>9</v>
      </c>
      <c r="H37">
        <v>3</v>
      </c>
    </row>
    <row r="38" spans="1:8">
      <c r="A38" t="s">
        <v>133</v>
      </c>
      <c r="B38">
        <v>116</v>
      </c>
      <c r="E38" t="s">
        <v>134</v>
      </c>
      <c r="F38">
        <v>13</v>
      </c>
      <c r="G38">
        <v>12</v>
      </c>
      <c r="H38">
        <v>8</v>
      </c>
    </row>
    <row r="39" spans="1:8">
      <c r="A39" t="s">
        <v>135</v>
      </c>
      <c r="B39">
        <v>24</v>
      </c>
      <c r="C39">
        <v>1</v>
      </c>
      <c r="D39">
        <v>0</v>
      </c>
      <c r="E39" t="s">
        <v>5</v>
      </c>
      <c r="F39">
        <v>157</v>
      </c>
      <c r="G39">
        <v>12</v>
      </c>
      <c r="H39">
        <v>6</v>
      </c>
    </row>
    <row r="40" spans="1:8">
      <c r="A40" t="s">
        <v>136</v>
      </c>
      <c r="B40">
        <v>6</v>
      </c>
      <c r="E40" t="s">
        <v>94</v>
      </c>
      <c r="F40">
        <v>0</v>
      </c>
      <c r="G40">
        <v>19</v>
      </c>
      <c r="H40">
        <v>0</v>
      </c>
    </row>
    <row r="41" spans="1:8">
      <c r="A41" t="s">
        <v>137</v>
      </c>
      <c r="B41">
        <v>10</v>
      </c>
      <c r="F41">
        <v>2</v>
      </c>
    </row>
    <row r="42" spans="1:8">
      <c r="A42" t="s">
        <v>138</v>
      </c>
      <c r="B42">
        <v>3</v>
      </c>
      <c r="E42" t="s">
        <v>90</v>
      </c>
      <c r="F42">
        <v>44</v>
      </c>
      <c r="G42">
        <v>8</v>
      </c>
      <c r="H42">
        <v>4</v>
      </c>
    </row>
    <row r="43" spans="1:8">
      <c r="A43" t="s">
        <v>139</v>
      </c>
      <c r="B43">
        <v>24</v>
      </c>
      <c r="E43" t="s">
        <v>140</v>
      </c>
      <c r="F43">
        <v>45</v>
      </c>
      <c r="G43">
        <v>5</v>
      </c>
      <c r="H43">
        <v>4</v>
      </c>
    </row>
    <row r="44" spans="1:8">
      <c r="A44" t="s">
        <v>141</v>
      </c>
      <c r="B44">
        <v>700</v>
      </c>
      <c r="E44" t="s">
        <v>5</v>
      </c>
      <c r="F44">
        <v>140</v>
      </c>
    </row>
    <row r="45" spans="1:8">
      <c r="A45" t="s">
        <v>142</v>
      </c>
      <c r="B45">
        <v>24</v>
      </c>
      <c r="E45" t="s">
        <v>94</v>
      </c>
      <c r="F45">
        <v>9</v>
      </c>
      <c r="G45">
        <v>12</v>
      </c>
    </row>
    <row r="46" spans="1:8">
      <c r="A46" t="s">
        <v>143</v>
      </c>
      <c r="B46">
        <v>359</v>
      </c>
      <c r="F46">
        <v>107</v>
      </c>
      <c r="G46">
        <v>14</v>
      </c>
    </row>
    <row r="47" spans="1:8">
      <c r="A47" t="s">
        <v>144</v>
      </c>
      <c r="B47">
        <v>12</v>
      </c>
      <c r="C47">
        <v>0</v>
      </c>
      <c r="D47">
        <v>0</v>
      </c>
      <c r="E47" t="s">
        <v>5</v>
      </c>
      <c r="F47">
        <v>18</v>
      </c>
      <c r="G47">
        <v>18</v>
      </c>
    </row>
    <row r="48" spans="1:8">
      <c r="A48" t="s">
        <v>145</v>
      </c>
      <c r="B48">
        <v>17684</v>
      </c>
      <c r="E48" t="s">
        <v>5</v>
      </c>
      <c r="F48">
        <v>331</v>
      </c>
      <c r="G48">
        <v>11</v>
      </c>
      <c r="H48">
        <v>6</v>
      </c>
    </row>
    <row r="49" spans="1:8">
      <c r="A49" t="s">
        <v>146</v>
      </c>
      <c r="B49">
        <v>0</v>
      </c>
      <c r="C49">
        <v>1</v>
      </c>
      <c r="D49">
        <v>14</v>
      </c>
      <c r="E49" t="s">
        <v>94</v>
      </c>
      <c r="F49">
        <v>15</v>
      </c>
      <c r="G49">
        <v>5</v>
      </c>
      <c r="H49">
        <v>6</v>
      </c>
    </row>
    <row r="50" spans="1:8">
      <c r="A50" t="s">
        <v>147</v>
      </c>
      <c r="B50">
        <v>1</v>
      </c>
      <c r="C50">
        <v>0</v>
      </c>
      <c r="D50">
        <v>4</v>
      </c>
      <c r="F50">
        <v>34</v>
      </c>
      <c r="G50">
        <v>10</v>
      </c>
      <c r="H50">
        <v>9</v>
      </c>
    </row>
    <row r="51" spans="1:8">
      <c r="A51" t="s">
        <v>148</v>
      </c>
      <c r="B51">
        <v>3</v>
      </c>
      <c r="C51">
        <v>0</v>
      </c>
      <c r="D51">
        <v>18</v>
      </c>
      <c r="F51">
        <v>107</v>
      </c>
      <c r="G51">
        <v>10</v>
      </c>
    </row>
    <row r="52" spans="1:8">
      <c r="A52" t="s">
        <v>149</v>
      </c>
      <c r="B52">
        <v>7</v>
      </c>
      <c r="C52">
        <v>2</v>
      </c>
      <c r="D52">
        <v>0</v>
      </c>
      <c r="F52">
        <v>15</v>
      </c>
    </row>
    <row r="53" spans="1:8">
      <c r="A53" t="s">
        <v>150</v>
      </c>
      <c r="B53">
        <v>4</v>
      </c>
      <c r="C53" t="s">
        <v>152</v>
      </c>
      <c r="D53">
        <v>12</v>
      </c>
      <c r="E53" t="s">
        <v>151</v>
      </c>
      <c r="F53">
        <v>16</v>
      </c>
      <c r="G53">
        <v>19</v>
      </c>
      <c r="H53">
        <v>2</v>
      </c>
    </row>
    <row r="54" spans="1:8">
      <c r="A54" t="s">
        <v>153</v>
      </c>
      <c r="B54">
        <v>17</v>
      </c>
      <c r="E54" t="s">
        <v>154</v>
      </c>
      <c r="F54">
        <v>17</v>
      </c>
      <c r="G54">
        <v>16</v>
      </c>
    </row>
    <row r="55" spans="1:8">
      <c r="A55" t="s">
        <v>90</v>
      </c>
      <c r="B55">
        <v>36</v>
      </c>
      <c r="E55" t="s">
        <v>155</v>
      </c>
      <c r="F55">
        <v>22</v>
      </c>
      <c r="G55">
        <v>10</v>
      </c>
    </row>
    <row r="56" spans="1:8">
      <c r="A56" t="s">
        <v>90</v>
      </c>
      <c r="B56">
        <v>44</v>
      </c>
      <c r="E56" t="s">
        <v>90</v>
      </c>
      <c r="F56">
        <v>220</v>
      </c>
    </row>
    <row r="57" spans="1:8">
      <c r="A57" t="s">
        <v>90</v>
      </c>
      <c r="B57">
        <v>44</v>
      </c>
      <c r="C57">
        <v>0</v>
      </c>
      <c r="D57">
        <v>0</v>
      </c>
      <c r="F57">
        <v>264</v>
      </c>
    </row>
    <row r="58" spans="1:8">
      <c r="A58" t="s">
        <v>90</v>
      </c>
      <c r="B58">
        <v>24</v>
      </c>
      <c r="F58">
        <v>21</v>
      </c>
      <c r="G58">
        <v>16</v>
      </c>
      <c r="H58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I2" sqref="I2"/>
    </sheetView>
  </sheetViews>
  <sheetFormatPr defaultRowHeight="15"/>
  <sheetData>
    <row r="1" spans="1:14">
      <c r="B1" t="s">
        <v>4</v>
      </c>
      <c r="F1" t="s">
        <v>1</v>
      </c>
      <c r="I1" t="s">
        <v>193</v>
      </c>
    </row>
    <row r="2" spans="1:14">
      <c r="A2" t="s">
        <v>0</v>
      </c>
      <c r="F2" t="s">
        <v>2</v>
      </c>
      <c r="G2" t="s">
        <v>3</v>
      </c>
      <c r="H2" t="s">
        <v>2</v>
      </c>
      <c r="I2" t="s">
        <v>37</v>
      </c>
      <c r="L2" t="s">
        <v>39</v>
      </c>
    </row>
    <row r="3" spans="1:14">
      <c r="A3" t="s">
        <v>98</v>
      </c>
      <c r="B3">
        <v>0</v>
      </c>
      <c r="C3">
        <v>3</v>
      </c>
      <c r="D3">
        <v>0</v>
      </c>
      <c r="E3" t="s">
        <v>5</v>
      </c>
      <c r="F3">
        <v>6</v>
      </c>
      <c r="G3">
        <v>3</v>
      </c>
      <c r="H3">
        <v>9</v>
      </c>
      <c r="I3" t="s">
        <v>17</v>
      </c>
      <c r="J3" t="s">
        <v>38</v>
      </c>
      <c r="K3" t="s">
        <v>17</v>
      </c>
      <c r="L3" t="s">
        <v>17</v>
      </c>
      <c r="M3" t="s">
        <v>38</v>
      </c>
      <c r="N3" t="s">
        <v>17</v>
      </c>
    </row>
    <row r="4" spans="1:14">
      <c r="A4" t="s">
        <v>99</v>
      </c>
      <c r="B4">
        <v>2</v>
      </c>
      <c r="E4" t="s">
        <v>164</v>
      </c>
      <c r="F4">
        <v>3</v>
      </c>
      <c r="G4">
        <v>4</v>
      </c>
      <c r="I4">
        <v>14792</v>
      </c>
      <c r="J4">
        <v>7</v>
      </c>
      <c r="K4">
        <v>3</v>
      </c>
      <c r="L4">
        <f>SUM(F3:F42)</f>
        <v>14782</v>
      </c>
      <c r="M4">
        <f t="shared" ref="M4:N4" si="0">SUM(G3:G42)</f>
        <v>242</v>
      </c>
      <c r="N4">
        <f t="shared" si="0"/>
        <v>63</v>
      </c>
    </row>
    <row r="5" spans="1:14">
      <c r="A5" t="s">
        <v>101</v>
      </c>
      <c r="B5">
        <v>8</v>
      </c>
      <c r="E5" t="s">
        <v>5</v>
      </c>
      <c r="F5">
        <v>5</v>
      </c>
    </row>
    <row r="6" spans="1:14">
      <c r="A6" t="s">
        <v>156</v>
      </c>
      <c r="B6">
        <v>92</v>
      </c>
      <c r="E6" t="s">
        <v>5</v>
      </c>
      <c r="F6">
        <v>7</v>
      </c>
      <c r="G6">
        <v>7</v>
      </c>
      <c r="H6">
        <v>10</v>
      </c>
    </row>
    <row r="7" spans="1:14">
      <c r="A7" t="s">
        <v>66</v>
      </c>
      <c r="B7">
        <v>369</v>
      </c>
      <c r="E7" t="s">
        <v>17</v>
      </c>
      <c r="F7">
        <v>72</v>
      </c>
    </row>
    <row r="8" spans="1:14">
      <c r="A8" t="s">
        <v>157</v>
      </c>
      <c r="B8">
        <v>32</v>
      </c>
      <c r="E8" t="s">
        <v>17</v>
      </c>
      <c r="F8">
        <v>20</v>
      </c>
      <c r="G8">
        <v>16</v>
      </c>
    </row>
    <row r="9" spans="1:14">
      <c r="A9" t="s">
        <v>158</v>
      </c>
      <c r="B9">
        <v>2</v>
      </c>
      <c r="E9" t="s">
        <v>17</v>
      </c>
      <c r="F9">
        <v>2</v>
      </c>
      <c r="G9">
        <v>15</v>
      </c>
    </row>
    <row r="10" spans="1:14">
      <c r="A10" t="s">
        <v>159</v>
      </c>
      <c r="B10">
        <v>110</v>
      </c>
      <c r="C10">
        <v>5</v>
      </c>
      <c r="D10">
        <v>21</v>
      </c>
      <c r="E10" t="s">
        <v>5</v>
      </c>
      <c r="F10">
        <v>208</v>
      </c>
      <c r="G10">
        <v>0</v>
      </c>
      <c r="H10">
        <v>1</v>
      </c>
    </row>
    <row r="11" spans="1:14">
      <c r="A11" t="s">
        <v>160</v>
      </c>
      <c r="B11">
        <v>0</v>
      </c>
      <c r="C11">
        <v>2</v>
      </c>
      <c r="E11" t="s">
        <v>5</v>
      </c>
      <c r="F11">
        <v>1</v>
      </c>
      <c r="G11">
        <v>2</v>
      </c>
      <c r="H11">
        <v>6</v>
      </c>
    </row>
    <row r="12" spans="1:14">
      <c r="A12" t="s">
        <v>161</v>
      </c>
      <c r="B12">
        <v>75</v>
      </c>
      <c r="E12" t="s">
        <v>17</v>
      </c>
      <c r="F12">
        <v>60</v>
      </c>
    </row>
    <row r="13" spans="1:14">
      <c r="A13" t="s">
        <v>162</v>
      </c>
      <c r="B13">
        <v>33</v>
      </c>
      <c r="F13">
        <v>49</v>
      </c>
      <c r="G13">
        <v>10</v>
      </c>
    </row>
    <row r="14" spans="1:14">
      <c r="A14" t="s">
        <v>163</v>
      </c>
      <c r="B14">
        <v>6220</v>
      </c>
      <c r="E14" t="s">
        <v>17</v>
      </c>
      <c r="F14">
        <v>34</v>
      </c>
      <c r="G14">
        <v>4</v>
      </c>
      <c r="H14">
        <v>2</v>
      </c>
    </row>
    <row r="15" spans="1:14">
      <c r="A15" t="s">
        <v>103</v>
      </c>
      <c r="B15">
        <v>1081</v>
      </c>
      <c r="E15" t="s">
        <v>165</v>
      </c>
      <c r="F15">
        <v>108</v>
      </c>
      <c r="G15">
        <v>2</v>
      </c>
    </row>
    <row r="16" spans="1:14">
      <c r="A16" t="s">
        <v>166</v>
      </c>
      <c r="B16">
        <v>50</v>
      </c>
      <c r="E16" t="s">
        <v>17</v>
      </c>
      <c r="F16">
        <v>37</v>
      </c>
      <c r="G16">
        <v>10</v>
      </c>
    </row>
    <row r="17" spans="1:8">
      <c r="A17" t="s">
        <v>167</v>
      </c>
      <c r="B17">
        <v>255</v>
      </c>
      <c r="F17">
        <v>235</v>
      </c>
    </row>
    <row r="18" spans="1:8">
      <c r="A18" t="s">
        <v>168</v>
      </c>
      <c r="B18">
        <v>995</v>
      </c>
      <c r="F18">
        <v>1243</v>
      </c>
      <c r="G18">
        <v>15</v>
      </c>
    </row>
    <row r="19" spans="1:8">
      <c r="A19" t="s">
        <v>169</v>
      </c>
      <c r="B19">
        <v>722</v>
      </c>
      <c r="F19">
        <v>902</v>
      </c>
      <c r="G19">
        <v>10</v>
      </c>
    </row>
    <row r="20" spans="1:8">
      <c r="A20" t="s">
        <v>170</v>
      </c>
      <c r="B20">
        <v>2034</v>
      </c>
      <c r="F20">
        <v>1220</v>
      </c>
      <c r="G20">
        <v>8</v>
      </c>
    </row>
    <row r="21" spans="1:8">
      <c r="A21" t="s">
        <v>171</v>
      </c>
      <c r="B21">
        <v>29</v>
      </c>
      <c r="F21">
        <v>29</v>
      </c>
    </row>
    <row r="22" spans="1:8">
      <c r="A22" t="s">
        <v>172</v>
      </c>
      <c r="B22">
        <v>300</v>
      </c>
      <c r="F22">
        <v>270</v>
      </c>
    </row>
    <row r="23" spans="1:8">
      <c r="A23" t="s">
        <v>173</v>
      </c>
      <c r="B23">
        <v>10</v>
      </c>
      <c r="F23">
        <v>8</v>
      </c>
      <c r="G23">
        <v>10</v>
      </c>
    </row>
    <row r="24" spans="1:8">
      <c r="A24" t="s">
        <v>174</v>
      </c>
      <c r="B24">
        <v>2118</v>
      </c>
      <c r="F24">
        <v>1796</v>
      </c>
      <c r="G24">
        <v>1</v>
      </c>
    </row>
    <row r="25" spans="1:8">
      <c r="A25" t="s">
        <v>175</v>
      </c>
      <c r="B25">
        <v>784</v>
      </c>
      <c r="F25">
        <v>1039</v>
      </c>
      <c r="G25">
        <v>9</v>
      </c>
      <c r="H25">
        <v>3</v>
      </c>
    </row>
    <row r="26" spans="1:8">
      <c r="A26" t="s">
        <v>176</v>
      </c>
      <c r="B26">
        <v>5</v>
      </c>
      <c r="F26">
        <v>11</v>
      </c>
      <c r="G26">
        <v>5</v>
      </c>
    </row>
    <row r="27" spans="1:8">
      <c r="A27" t="s">
        <v>177</v>
      </c>
      <c r="B27">
        <v>56</v>
      </c>
      <c r="F27">
        <v>84</v>
      </c>
    </row>
    <row r="28" spans="1:8">
      <c r="A28" t="s">
        <v>178</v>
      </c>
      <c r="B28">
        <v>122</v>
      </c>
      <c r="F28">
        <v>91</v>
      </c>
      <c r="G28">
        <v>10</v>
      </c>
    </row>
    <row r="29" spans="1:8">
      <c r="A29" t="s">
        <v>179</v>
      </c>
      <c r="B29">
        <v>74</v>
      </c>
      <c r="F29">
        <v>240</v>
      </c>
      <c r="G29">
        <v>10</v>
      </c>
    </row>
    <row r="30" spans="1:8">
      <c r="A30" t="s">
        <v>180</v>
      </c>
      <c r="B30">
        <v>5</v>
      </c>
      <c r="F30">
        <v>17</v>
      </c>
      <c r="G30">
        <v>10</v>
      </c>
    </row>
    <row r="31" spans="1:8">
      <c r="A31" t="s">
        <v>181</v>
      </c>
      <c r="B31">
        <v>5</v>
      </c>
      <c r="F31">
        <v>6</v>
      </c>
      <c r="G31">
        <v>5</v>
      </c>
    </row>
    <row r="32" spans="1:8">
      <c r="A32" t="s">
        <v>182</v>
      </c>
      <c r="B32">
        <v>1</v>
      </c>
      <c r="F32">
        <v>1</v>
      </c>
      <c r="G32">
        <v>2</v>
      </c>
      <c r="H32">
        <v>6</v>
      </c>
    </row>
    <row r="33" spans="1:8">
      <c r="A33" t="s">
        <v>183</v>
      </c>
      <c r="B33">
        <v>791</v>
      </c>
      <c r="F33">
        <v>751</v>
      </c>
      <c r="G33">
        <v>9</v>
      </c>
    </row>
    <row r="34" spans="1:8">
      <c r="A34" t="s">
        <v>184</v>
      </c>
      <c r="B34">
        <v>1765</v>
      </c>
      <c r="F34">
        <v>1325</v>
      </c>
      <c r="G34">
        <v>15</v>
      </c>
    </row>
    <row r="35" spans="1:8">
      <c r="A35" t="s">
        <v>185</v>
      </c>
      <c r="B35">
        <v>290</v>
      </c>
      <c r="F35">
        <v>143</v>
      </c>
    </row>
    <row r="36" spans="1:8">
      <c r="A36" t="s">
        <v>186</v>
      </c>
      <c r="B36">
        <v>1730</v>
      </c>
      <c r="F36">
        <v>2422</v>
      </c>
    </row>
    <row r="37" spans="1:8">
      <c r="A37" t="s">
        <v>187</v>
      </c>
      <c r="B37">
        <v>416</v>
      </c>
      <c r="F37">
        <v>374</v>
      </c>
      <c r="G37">
        <v>8</v>
      </c>
    </row>
    <row r="38" spans="1:8">
      <c r="A38" t="s">
        <v>188</v>
      </c>
      <c r="B38">
        <v>51</v>
      </c>
      <c r="F38">
        <v>62</v>
      </c>
      <c r="G38">
        <v>9</v>
      </c>
      <c r="H38">
        <v>6</v>
      </c>
    </row>
    <row r="39" spans="1:8">
      <c r="A39" t="s">
        <v>189</v>
      </c>
      <c r="B39">
        <v>2377</v>
      </c>
      <c r="F39">
        <v>1188</v>
      </c>
      <c r="G39">
        <v>10</v>
      </c>
    </row>
    <row r="40" spans="1:8">
      <c r="A40" t="s">
        <v>190</v>
      </c>
      <c r="B40">
        <v>251</v>
      </c>
      <c r="F40">
        <v>207</v>
      </c>
      <c r="G40">
        <v>1</v>
      </c>
      <c r="H40">
        <v>6</v>
      </c>
    </row>
    <row r="41" spans="1:8">
      <c r="A41" t="s">
        <v>191</v>
      </c>
      <c r="B41">
        <v>889</v>
      </c>
      <c r="F41">
        <v>377</v>
      </c>
      <c r="G41">
        <v>16</v>
      </c>
      <c r="H41">
        <v>6</v>
      </c>
    </row>
    <row r="42" spans="1:8">
      <c r="A42" t="s">
        <v>192</v>
      </c>
      <c r="B42">
        <v>388</v>
      </c>
      <c r="E42" t="s">
        <v>17</v>
      </c>
      <c r="F42">
        <v>129</v>
      </c>
      <c r="G42">
        <v>6</v>
      </c>
      <c r="H42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L4" sqref="L4:N4"/>
    </sheetView>
  </sheetViews>
  <sheetFormatPr defaultRowHeight="15"/>
  <sheetData>
    <row r="1" spans="1:14">
      <c r="B1" t="s">
        <v>4</v>
      </c>
      <c r="F1" t="s">
        <v>1</v>
      </c>
      <c r="I1" t="s">
        <v>194</v>
      </c>
    </row>
    <row r="2" spans="1:14">
      <c r="A2" t="s">
        <v>0</v>
      </c>
      <c r="F2" t="s">
        <v>2</v>
      </c>
      <c r="G2" t="s">
        <v>3</v>
      </c>
      <c r="H2" t="s">
        <v>2</v>
      </c>
      <c r="I2" t="s">
        <v>37</v>
      </c>
      <c r="L2" t="s">
        <v>39</v>
      </c>
    </row>
    <row r="3" spans="1:14">
      <c r="A3" t="s">
        <v>195</v>
      </c>
      <c r="B3">
        <v>723</v>
      </c>
      <c r="E3" t="s">
        <v>5</v>
      </c>
      <c r="F3">
        <v>144</v>
      </c>
      <c r="G3">
        <v>12</v>
      </c>
      <c r="I3" t="s">
        <v>17</v>
      </c>
      <c r="J3" t="s">
        <v>38</v>
      </c>
      <c r="K3" t="s">
        <v>17</v>
      </c>
      <c r="L3" t="s">
        <v>17</v>
      </c>
      <c r="M3" t="s">
        <v>38</v>
      </c>
      <c r="N3" t="s">
        <v>17</v>
      </c>
    </row>
    <row r="4" spans="1:14">
      <c r="A4" t="s">
        <v>196</v>
      </c>
      <c r="B4">
        <v>2</v>
      </c>
      <c r="C4">
        <v>2</v>
      </c>
      <c r="D4">
        <v>5</v>
      </c>
      <c r="E4" t="s">
        <v>5</v>
      </c>
      <c r="F4">
        <v>5</v>
      </c>
      <c r="G4">
        <v>8</v>
      </c>
      <c r="H4">
        <v>1</v>
      </c>
      <c r="I4">
        <v>10258</v>
      </c>
      <c r="J4">
        <v>15</v>
      </c>
      <c r="K4">
        <v>10</v>
      </c>
      <c r="L4">
        <f>SUM(F3:F10)</f>
        <v>10256</v>
      </c>
      <c r="M4">
        <f t="shared" ref="M4:N4" si="0">SUM(G3:G10)</f>
        <v>54</v>
      </c>
      <c r="N4">
        <f t="shared" si="0"/>
        <v>22</v>
      </c>
    </row>
    <row r="5" spans="1:14">
      <c r="A5" t="s">
        <v>197</v>
      </c>
      <c r="B5">
        <v>277</v>
      </c>
      <c r="C5">
        <v>2</v>
      </c>
      <c r="D5">
        <v>2</v>
      </c>
      <c r="E5" t="s">
        <v>5</v>
      </c>
      <c r="F5">
        <v>1665</v>
      </c>
      <c r="G5">
        <v>2</v>
      </c>
      <c r="H5">
        <v>1</v>
      </c>
    </row>
    <row r="6" spans="1:14">
      <c r="A6" t="s">
        <v>198</v>
      </c>
      <c r="B6">
        <v>17</v>
      </c>
      <c r="E6" t="s">
        <v>17</v>
      </c>
      <c r="F6">
        <v>5</v>
      </c>
      <c r="G6">
        <v>19</v>
      </c>
    </row>
    <row r="7" spans="1:14">
      <c r="A7" t="s">
        <v>199</v>
      </c>
      <c r="B7">
        <v>274</v>
      </c>
      <c r="C7">
        <v>5</v>
      </c>
      <c r="D7">
        <v>25</v>
      </c>
      <c r="E7" t="s">
        <v>5</v>
      </c>
      <c r="F7">
        <v>756</v>
      </c>
      <c r="G7">
        <v>3</v>
      </c>
      <c r="H7">
        <v>6</v>
      </c>
    </row>
    <row r="8" spans="1:14">
      <c r="A8" t="s">
        <v>18</v>
      </c>
      <c r="B8">
        <v>56</v>
      </c>
      <c r="C8">
        <v>2</v>
      </c>
      <c r="D8">
        <v>20</v>
      </c>
      <c r="E8" t="s">
        <v>5</v>
      </c>
      <c r="F8">
        <v>269</v>
      </c>
      <c r="G8">
        <v>4</v>
      </c>
      <c r="H8">
        <v>4</v>
      </c>
    </row>
    <row r="9" spans="1:14">
      <c r="A9" t="s">
        <v>200</v>
      </c>
      <c r="B9">
        <v>1</v>
      </c>
      <c r="C9">
        <v>2</v>
      </c>
      <c r="D9">
        <v>58</v>
      </c>
      <c r="E9" t="s">
        <v>202</v>
      </c>
      <c r="F9">
        <v>38</v>
      </c>
      <c r="G9">
        <v>1</v>
      </c>
      <c r="H9">
        <v>2</v>
      </c>
    </row>
    <row r="10" spans="1:14">
      <c r="A10" t="s">
        <v>201</v>
      </c>
      <c r="B10">
        <v>184</v>
      </c>
      <c r="C10">
        <v>7</v>
      </c>
      <c r="D10">
        <v>0</v>
      </c>
      <c r="E10" t="s">
        <v>202</v>
      </c>
      <c r="F10">
        <v>7374</v>
      </c>
      <c r="G10">
        <v>5</v>
      </c>
      <c r="H10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9"/>
  <sheetViews>
    <sheetView workbookViewId="0">
      <selection activeCell="M15" sqref="M15"/>
    </sheetView>
  </sheetViews>
  <sheetFormatPr defaultRowHeight="15"/>
  <sheetData>
    <row r="1" spans="1:14">
      <c r="B1" t="s">
        <v>4</v>
      </c>
      <c r="F1" t="s">
        <v>1</v>
      </c>
      <c r="I1" t="s">
        <v>213</v>
      </c>
    </row>
    <row r="2" spans="1:14">
      <c r="A2" t="s">
        <v>0</v>
      </c>
      <c r="F2" t="s">
        <v>2</v>
      </c>
      <c r="G2" t="s">
        <v>3</v>
      </c>
      <c r="H2" t="s">
        <v>2</v>
      </c>
      <c r="I2" t="s">
        <v>37</v>
      </c>
      <c r="L2" t="s">
        <v>39</v>
      </c>
    </row>
    <row r="3" spans="1:14">
      <c r="A3" t="s">
        <v>203</v>
      </c>
      <c r="B3">
        <v>1822</v>
      </c>
      <c r="E3" t="s">
        <v>17</v>
      </c>
      <c r="F3">
        <v>455</v>
      </c>
      <c r="G3">
        <v>10</v>
      </c>
      <c r="I3" t="s">
        <v>17</v>
      </c>
      <c r="J3" t="s">
        <v>38</v>
      </c>
      <c r="K3" t="s">
        <v>17</v>
      </c>
      <c r="L3" t="s">
        <v>17</v>
      </c>
      <c r="M3" t="s">
        <v>38</v>
      </c>
      <c r="N3" t="s">
        <v>17</v>
      </c>
    </row>
    <row r="4" spans="1:14">
      <c r="A4" t="s">
        <v>204</v>
      </c>
      <c r="B4">
        <v>45</v>
      </c>
      <c r="E4" t="s">
        <v>5</v>
      </c>
      <c r="F4">
        <v>90</v>
      </c>
      <c r="I4">
        <v>166861</v>
      </c>
      <c r="J4">
        <v>12</v>
      </c>
      <c r="K4">
        <v>4</v>
      </c>
      <c r="L4">
        <f>SUM(F3:F59)</f>
        <v>166883</v>
      </c>
      <c r="M4">
        <f t="shared" ref="M4:N4" si="0">SUM(G3:G59)</f>
        <v>398</v>
      </c>
      <c r="N4">
        <f t="shared" si="0"/>
        <v>148</v>
      </c>
    </row>
    <row r="5" spans="1:14">
      <c r="A5" t="s">
        <v>98</v>
      </c>
      <c r="B5">
        <v>6</v>
      </c>
      <c r="E5" t="s">
        <v>5</v>
      </c>
      <c r="F5">
        <v>42</v>
      </c>
    </row>
    <row r="6" spans="1:14">
      <c r="A6" t="s">
        <v>205</v>
      </c>
      <c r="B6">
        <v>10</v>
      </c>
      <c r="E6" t="s">
        <v>211</v>
      </c>
      <c r="F6">
        <v>27</v>
      </c>
      <c r="G6">
        <v>10</v>
      </c>
    </row>
    <row r="7" spans="1:14">
      <c r="A7" t="s">
        <v>206</v>
      </c>
      <c r="B7">
        <v>66</v>
      </c>
      <c r="C7">
        <v>1</v>
      </c>
      <c r="D7">
        <v>19</v>
      </c>
      <c r="E7" t="s">
        <v>202</v>
      </c>
      <c r="F7">
        <v>331</v>
      </c>
      <c r="G7">
        <v>12</v>
      </c>
      <c r="H7">
        <v>6</v>
      </c>
    </row>
    <row r="8" spans="1:14">
      <c r="A8" t="s">
        <v>207</v>
      </c>
      <c r="B8">
        <v>1924</v>
      </c>
      <c r="C8">
        <v>0</v>
      </c>
      <c r="D8">
        <v>20</v>
      </c>
      <c r="E8" t="s">
        <v>5</v>
      </c>
      <c r="F8">
        <v>8658</v>
      </c>
      <c r="G8">
        <v>16</v>
      </c>
    </row>
    <row r="9" spans="1:14">
      <c r="A9" t="s">
        <v>32</v>
      </c>
      <c r="B9">
        <v>49000</v>
      </c>
      <c r="E9" t="s">
        <v>23</v>
      </c>
      <c r="F9">
        <v>24</v>
      </c>
      <c r="G9">
        <v>10</v>
      </c>
    </row>
    <row r="10" spans="1:14">
      <c r="A10" t="s">
        <v>33</v>
      </c>
      <c r="B10">
        <v>20</v>
      </c>
      <c r="E10" t="s">
        <v>90</v>
      </c>
      <c r="F10">
        <v>19</v>
      </c>
      <c r="G10">
        <v>10</v>
      </c>
    </row>
    <row r="11" spans="1:14">
      <c r="A11" t="s">
        <v>208</v>
      </c>
      <c r="B11">
        <v>147</v>
      </c>
      <c r="C11">
        <v>9</v>
      </c>
      <c r="E11" t="s">
        <v>212</v>
      </c>
      <c r="F11">
        <v>33</v>
      </c>
      <c r="G11">
        <v>4</v>
      </c>
      <c r="H11">
        <v>10</v>
      </c>
    </row>
    <row r="12" spans="1:14">
      <c r="A12" t="s">
        <v>41</v>
      </c>
      <c r="B12">
        <v>95</v>
      </c>
      <c r="E12" t="s">
        <v>5</v>
      </c>
      <c r="F12">
        <v>113</v>
      </c>
    </row>
    <row r="13" spans="1:14">
      <c r="A13" t="s">
        <v>42</v>
      </c>
      <c r="B13">
        <v>391</v>
      </c>
      <c r="E13" t="s">
        <v>5</v>
      </c>
      <c r="F13">
        <v>2072</v>
      </c>
      <c r="G13">
        <v>6</v>
      </c>
    </row>
    <row r="14" spans="1:14">
      <c r="A14" t="s">
        <v>43</v>
      </c>
      <c r="B14">
        <v>209</v>
      </c>
      <c r="C14">
        <v>2</v>
      </c>
      <c r="E14" t="s">
        <v>5</v>
      </c>
      <c r="F14">
        <v>240</v>
      </c>
      <c r="G14">
        <v>19</v>
      </c>
      <c r="H14">
        <v>7</v>
      </c>
    </row>
    <row r="15" spans="1:14">
      <c r="A15" t="s">
        <v>209</v>
      </c>
      <c r="B15">
        <v>591</v>
      </c>
      <c r="C15">
        <v>2</v>
      </c>
      <c r="E15" t="s">
        <v>90</v>
      </c>
      <c r="F15">
        <v>384</v>
      </c>
      <c r="G15">
        <v>6</v>
      </c>
      <c r="H15">
        <v>3</v>
      </c>
    </row>
    <row r="16" spans="1:14">
      <c r="A16" t="s">
        <v>210</v>
      </c>
      <c r="B16">
        <v>570</v>
      </c>
      <c r="E16" t="s">
        <v>90</v>
      </c>
      <c r="F16">
        <v>1140</v>
      </c>
    </row>
    <row r="17" spans="1:8">
      <c r="A17" t="s">
        <v>47</v>
      </c>
      <c r="B17">
        <v>2</v>
      </c>
      <c r="C17">
        <v>4</v>
      </c>
      <c r="E17" t="s">
        <v>90</v>
      </c>
      <c r="F17">
        <v>3</v>
      </c>
    </row>
    <row r="18" spans="1:8">
      <c r="A18" t="s">
        <v>48</v>
      </c>
      <c r="B18">
        <v>8</v>
      </c>
      <c r="C18">
        <v>1</v>
      </c>
      <c r="E18" t="s">
        <v>90</v>
      </c>
      <c r="F18">
        <v>10</v>
      </c>
      <c r="G18">
        <v>19</v>
      </c>
      <c r="H18">
        <v>4</v>
      </c>
    </row>
    <row r="19" spans="1:8">
      <c r="A19" t="s">
        <v>49</v>
      </c>
      <c r="B19">
        <v>4</v>
      </c>
      <c r="E19" t="s">
        <v>202</v>
      </c>
      <c r="F19">
        <v>52</v>
      </c>
    </row>
    <row r="20" spans="1:8">
      <c r="A20" t="s">
        <v>214</v>
      </c>
      <c r="B20">
        <v>19</v>
      </c>
      <c r="C20">
        <v>2</v>
      </c>
      <c r="E20" t="s">
        <v>202</v>
      </c>
      <c r="F20">
        <v>19</v>
      </c>
      <c r="G20">
        <v>10</v>
      </c>
    </row>
    <row r="21" spans="1:8">
      <c r="A21" t="s">
        <v>215</v>
      </c>
      <c r="B21">
        <v>140</v>
      </c>
      <c r="E21" t="s">
        <v>17</v>
      </c>
      <c r="F21">
        <v>140</v>
      </c>
    </row>
    <row r="22" spans="1:8">
      <c r="A22" t="s">
        <v>216</v>
      </c>
      <c r="B22">
        <v>45720</v>
      </c>
      <c r="E22" t="s">
        <v>17</v>
      </c>
      <c r="F22">
        <v>109</v>
      </c>
      <c r="G22">
        <v>6</v>
      </c>
    </row>
    <row r="23" spans="1:8">
      <c r="A23" t="s">
        <v>217</v>
      </c>
      <c r="B23">
        <v>2811</v>
      </c>
      <c r="C23">
        <v>2</v>
      </c>
      <c r="D23">
        <v>18</v>
      </c>
      <c r="E23" t="s">
        <v>5</v>
      </c>
      <c r="F23">
        <v>1405</v>
      </c>
      <c r="G23">
        <v>16</v>
      </c>
      <c r="H23">
        <v>7</v>
      </c>
    </row>
    <row r="24" spans="1:8">
      <c r="A24" t="s">
        <v>218</v>
      </c>
      <c r="B24">
        <v>20</v>
      </c>
      <c r="C24">
        <v>0</v>
      </c>
      <c r="D24">
        <v>11</v>
      </c>
      <c r="E24" t="s">
        <v>5</v>
      </c>
      <c r="F24">
        <v>20</v>
      </c>
      <c r="G24">
        <v>1</v>
      </c>
      <c r="H24">
        <v>11</v>
      </c>
    </row>
    <row r="25" spans="1:8">
      <c r="A25" t="s">
        <v>56</v>
      </c>
      <c r="B25">
        <v>3899</v>
      </c>
      <c r="C25">
        <v>0</v>
      </c>
      <c r="D25">
        <v>12</v>
      </c>
      <c r="E25" t="s">
        <v>5</v>
      </c>
      <c r="F25">
        <v>13159</v>
      </c>
      <c r="G25">
        <v>9</v>
      </c>
      <c r="H25">
        <v>8</v>
      </c>
    </row>
    <row r="26" spans="1:8">
      <c r="A26" t="s">
        <v>219</v>
      </c>
      <c r="B26">
        <v>336</v>
      </c>
      <c r="E26" t="s">
        <v>212</v>
      </c>
      <c r="F26">
        <v>420</v>
      </c>
    </row>
    <row r="27" spans="1:8">
      <c r="A27" t="s">
        <v>220</v>
      </c>
      <c r="B27">
        <v>324</v>
      </c>
      <c r="E27" t="s">
        <v>212</v>
      </c>
      <c r="F27">
        <v>1377</v>
      </c>
    </row>
    <row r="28" spans="1:8">
      <c r="A28" t="s">
        <v>221</v>
      </c>
      <c r="B28">
        <v>100</v>
      </c>
      <c r="E28" t="s">
        <v>5</v>
      </c>
      <c r="F28">
        <v>50</v>
      </c>
    </row>
    <row r="29" spans="1:8">
      <c r="A29" t="s">
        <v>222</v>
      </c>
      <c r="B29">
        <v>5221</v>
      </c>
      <c r="E29" t="s">
        <v>5</v>
      </c>
      <c r="F29">
        <v>14357</v>
      </c>
      <c r="G29">
        <v>15</v>
      </c>
    </row>
    <row r="30" spans="1:8">
      <c r="A30" t="s">
        <v>223</v>
      </c>
      <c r="B30">
        <v>29</v>
      </c>
      <c r="C30">
        <v>7</v>
      </c>
      <c r="D30">
        <v>1</v>
      </c>
      <c r="E30" t="s">
        <v>212</v>
      </c>
      <c r="F30">
        <v>308</v>
      </c>
      <c r="G30">
        <v>7</v>
      </c>
      <c r="H30">
        <v>10</v>
      </c>
    </row>
    <row r="31" spans="1:8">
      <c r="A31" t="s">
        <v>63</v>
      </c>
      <c r="B31">
        <v>794</v>
      </c>
      <c r="E31" t="s">
        <v>5</v>
      </c>
      <c r="F31">
        <v>89</v>
      </c>
      <c r="G31">
        <v>6</v>
      </c>
      <c r="H31">
        <v>6</v>
      </c>
    </row>
    <row r="32" spans="1:8">
      <c r="A32" t="s">
        <v>66</v>
      </c>
      <c r="B32">
        <v>7185</v>
      </c>
      <c r="E32" t="s">
        <v>226</v>
      </c>
      <c r="F32">
        <v>358</v>
      </c>
      <c r="G32">
        <v>17</v>
      </c>
      <c r="H32">
        <v>6</v>
      </c>
    </row>
    <row r="33" spans="1:8">
      <c r="A33" t="s">
        <v>224</v>
      </c>
      <c r="B33">
        <v>64</v>
      </c>
      <c r="E33" t="s">
        <v>227</v>
      </c>
      <c r="F33">
        <v>3492</v>
      </c>
      <c r="G33">
        <v>10</v>
      </c>
    </row>
    <row r="34" spans="1:8">
      <c r="A34" t="s">
        <v>225</v>
      </c>
      <c r="B34">
        <v>8172</v>
      </c>
      <c r="E34" t="s">
        <v>226</v>
      </c>
      <c r="F34">
        <v>408</v>
      </c>
      <c r="G34">
        <v>12</v>
      </c>
    </row>
    <row r="35" spans="1:8">
      <c r="A35" t="s">
        <v>68</v>
      </c>
      <c r="B35">
        <v>26</v>
      </c>
      <c r="E35" t="s">
        <v>5</v>
      </c>
      <c r="F35">
        <v>29</v>
      </c>
      <c r="G35">
        <v>3</v>
      </c>
    </row>
    <row r="36" spans="1:8">
      <c r="A36" t="s">
        <v>228</v>
      </c>
      <c r="B36">
        <v>572</v>
      </c>
      <c r="C36">
        <v>1</v>
      </c>
      <c r="D36">
        <v>19</v>
      </c>
      <c r="E36" t="s">
        <v>5</v>
      </c>
      <c r="F36">
        <v>2005</v>
      </c>
      <c r="G36">
        <v>9</v>
      </c>
      <c r="H36">
        <v>4</v>
      </c>
    </row>
    <row r="37" spans="1:8">
      <c r="A37" t="s">
        <v>229</v>
      </c>
      <c r="B37">
        <v>161</v>
      </c>
      <c r="C37">
        <v>2</v>
      </c>
      <c r="E37" t="s">
        <v>5</v>
      </c>
      <c r="F37">
        <v>281</v>
      </c>
      <c r="G37">
        <v>19</v>
      </c>
      <c r="H37">
        <v>4</v>
      </c>
    </row>
    <row r="38" spans="1:8">
      <c r="A38" t="s">
        <v>230</v>
      </c>
      <c r="B38">
        <v>5</v>
      </c>
      <c r="C38">
        <v>1</v>
      </c>
      <c r="D38">
        <v>25</v>
      </c>
      <c r="E38" t="s">
        <v>5</v>
      </c>
      <c r="F38">
        <v>16</v>
      </c>
      <c r="G38">
        <v>8</v>
      </c>
      <c r="H38">
        <v>4</v>
      </c>
    </row>
    <row r="39" spans="1:8">
      <c r="A39" t="s">
        <v>73</v>
      </c>
      <c r="B39">
        <v>2</v>
      </c>
      <c r="C39">
        <v>3</v>
      </c>
      <c r="D39">
        <v>11</v>
      </c>
      <c r="E39" t="s">
        <v>5</v>
      </c>
      <c r="F39">
        <v>2</v>
      </c>
      <c r="G39">
        <v>16</v>
      </c>
      <c r="H39">
        <v>11</v>
      </c>
    </row>
    <row r="40" spans="1:8">
      <c r="A40" t="s">
        <v>231</v>
      </c>
      <c r="B40">
        <v>307</v>
      </c>
      <c r="C40">
        <v>2</v>
      </c>
      <c r="D40">
        <v>21</v>
      </c>
      <c r="E40" t="s">
        <v>5</v>
      </c>
      <c r="F40">
        <v>846</v>
      </c>
      <c r="G40">
        <v>2</v>
      </c>
      <c r="H40">
        <v>9</v>
      </c>
    </row>
    <row r="41" spans="1:8">
      <c r="A41" t="s">
        <v>75</v>
      </c>
      <c r="B41">
        <v>1256</v>
      </c>
      <c r="E41" t="s">
        <v>237</v>
      </c>
      <c r="F41">
        <v>61</v>
      </c>
      <c r="G41">
        <v>16</v>
      </c>
    </row>
    <row r="42" spans="1:8">
      <c r="A42" t="s">
        <v>232</v>
      </c>
      <c r="B42">
        <v>754</v>
      </c>
      <c r="E42" t="s">
        <v>17</v>
      </c>
      <c r="F42">
        <v>1489</v>
      </c>
      <c r="G42">
        <v>3</v>
      </c>
    </row>
    <row r="43" spans="1:8">
      <c r="A43" t="s">
        <v>233</v>
      </c>
      <c r="B43">
        <v>2261</v>
      </c>
      <c r="E43" t="s">
        <v>17</v>
      </c>
      <c r="F43">
        <v>24871</v>
      </c>
    </row>
    <row r="44" spans="1:8">
      <c r="A44" t="s">
        <v>234</v>
      </c>
      <c r="B44">
        <v>2519</v>
      </c>
      <c r="E44" t="s">
        <v>17</v>
      </c>
      <c r="F44">
        <v>24349</v>
      </c>
      <c r="G44">
        <v>10</v>
      </c>
    </row>
    <row r="45" spans="1:8">
      <c r="A45" t="s">
        <v>235</v>
      </c>
      <c r="B45">
        <v>11384</v>
      </c>
      <c r="E45" t="s">
        <v>164</v>
      </c>
      <c r="F45">
        <v>616</v>
      </c>
      <c r="G45">
        <v>12</v>
      </c>
      <c r="H45">
        <v>8</v>
      </c>
    </row>
    <row r="46" spans="1:8">
      <c r="A46" t="s">
        <v>236</v>
      </c>
      <c r="B46">
        <v>7600</v>
      </c>
      <c r="E46" t="s">
        <v>164</v>
      </c>
      <c r="F46">
        <v>542</v>
      </c>
    </row>
    <row r="47" spans="1:8">
      <c r="A47" t="s">
        <v>57</v>
      </c>
      <c r="B47">
        <v>48</v>
      </c>
      <c r="C47">
        <v>2</v>
      </c>
      <c r="D47">
        <v>4</v>
      </c>
      <c r="E47" t="s">
        <v>5</v>
      </c>
      <c r="F47">
        <v>97</v>
      </c>
      <c r="G47">
        <v>1</v>
      </c>
      <c r="H47">
        <v>5</v>
      </c>
    </row>
    <row r="48" spans="1:8">
      <c r="A48" t="s">
        <v>238</v>
      </c>
      <c r="B48">
        <v>450</v>
      </c>
      <c r="E48" t="s">
        <v>5</v>
      </c>
      <c r="F48">
        <v>47</v>
      </c>
      <c r="G48">
        <v>16</v>
      </c>
      <c r="H48">
        <v>3</v>
      </c>
    </row>
    <row r="49" spans="1:8">
      <c r="A49" t="s">
        <v>239</v>
      </c>
      <c r="B49">
        <v>3270</v>
      </c>
      <c r="E49" t="s">
        <v>5</v>
      </c>
      <c r="F49">
        <v>531</v>
      </c>
      <c r="G49">
        <v>7</v>
      </c>
      <c r="H49">
        <v>6</v>
      </c>
    </row>
    <row r="50" spans="1:8">
      <c r="A50" t="s">
        <v>240</v>
      </c>
      <c r="B50">
        <v>158</v>
      </c>
      <c r="C50">
        <v>7</v>
      </c>
      <c r="E50" t="s">
        <v>5</v>
      </c>
      <c r="F50">
        <v>33</v>
      </c>
      <c r="G50">
        <v>13</v>
      </c>
      <c r="H50">
        <v>4</v>
      </c>
    </row>
    <row r="51" spans="1:8">
      <c r="A51" t="s">
        <v>241</v>
      </c>
      <c r="B51">
        <v>60</v>
      </c>
      <c r="E51" t="s">
        <v>5</v>
      </c>
      <c r="F51">
        <v>35</v>
      </c>
    </row>
    <row r="52" spans="1:8">
      <c r="A52" t="s">
        <v>242</v>
      </c>
      <c r="B52">
        <v>58728</v>
      </c>
      <c r="E52" t="s">
        <v>17</v>
      </c>
      <c r="F52">
        <v>52264</v>
      </c>
    </row>
    <row r="53" spans="1:8">
      <c r="A53" t="s">
        <v>243</v>
      </c>
      <c r="B53">
        <v>2377</v>
      </c>
      <c r="C53">
        <v>0</v>
      </c>
      <c r="D53">
        <v>6</v>
      </c>
      <c r="E53" t="s">
        <v>90</v>
      </c>
      <c r="F53">
        <v>2377</v>
      </c>
      <c r="H53">
        <v>6</v>
      </c>
    </row>
    <row r="54" spans="1:8">
      <c r="A54" t="s">
        <v>244</v>
      </c>
      <c r="B54">
        <v>100</v>
      </c>
      <c r="E54" t="s">
        <v>212</v>
      </c>
      <c r="F54">
        <v>50</v>
      </c>
    </row>
    <row r="55" spans="1:8">
      <c r="A55" t="s">
        <v>245</v>
      </c>
      <c r="B55">
        <v>1165</v>
      </c>
      <c r="E55" t="s">
        <v>45</v>
      </c>
      <c r="F55">
        <v>75</v>
      </c>
      <c r="G55">
        <v>10</v>
      </c>
    </row>
    <row r="56" spans="1:8">
      <c r="A56" t="s">
        <v>246</v>
      </c>
      <c r="B56">
        <v>181</v>
      </c>
      <c r="C56">
        <v>3</v>
      </c>
      <c r="D56">
        <v>42</v>
      </c>
      <c r="E56" t="s">
        <v>5</v>
      </c>
      <c r="F56">
        <v>6671</v>
      </c>
      <c r="G56">
        <v>12</v>
      </c>
      <c r="H56">
        <v>6</v>
      </c>
    </row>
    <row r="57" spans="1:8">
      <c r="A57" t="s">
        <v>95</v>
      </c>
      <c r="B57">
        <v>15</v>
      </c>
      <c r="C57">
        <v>10</v>
      </c>
      <c r="E57" t="s">
        <v>5</v>
      </c>
      <c r="F57">
        <v>13</v>
      </c>
      <c r="G57">
        <v>10</v>
      </c>
    </row>
    <row r="58" spans="1:8">
      <c r="A58" t="s">
        <v>247</v>
      </c>
      <c r="B58">
        <v>115</v>
      </c>
      <c r="F58">
        <v>115</v>
      </c>
    </row>
    <row r="59" spans="1:8">
      <c r="A59" t="s">
        <v>248</v>
      </c>
      <c r="B59">
        <v>64</v>
      </c>
      <c r="F59">
        <v>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8"/>
  <sheetViews>
    <sheetView workbookViewId="0">
      <selection activeCell="I1" sqref="I1"/>
    </sheetView>
  </sheetViews>
  <sheetFormatPr defaultRowHeight="15"/>
  <sheetData>
    <row r="1" spans="1:14">
      <c r="B1" t="s">
        <v>4</v>
      </c>
      <c r="F1" t="s">
        <v>1</v>
      </c>
      <c r="I1" t="s">
        <v>276</v>
      </c>
    </row>
    <row r="2" spans="1:14">
      <c r="A2" t="s">
        <v>0</v>
      </c>
      <c r="F2" t="s">
        <v>2</v>
      </c>
      <c r="G2" t="s">
        <v>3</v>
      </c>
      <c r="H2" t="s">
        <v>2</v>
      </c>
      <c r="I2" t="s">
        <v>37</v>
      </c>
      <c r="L2" t="s">
        <v>39</v>
      </c>
    </row>
    <row r="3" spans="1:14">
      <c r="A3" t="s">
        <v>249</v>
      </c>
      <c r="B3">
        <v>68</v>
      </c>
      <c r="E3" t="s">
        <v>17</v>
      </c>
      <c r="F3">
        <v>187</v>
      </c>
      <c r="I3" t="s">
        <v>17</v>
      </c>
      <c r="J3" t="s">
        <v>38</v>
      </c>
      <c r="K3" t="s">
        <v>17</v>
      </c>
      <c r="L3" t="s">
        <v>17</v>
      </c>
      <c r="M3" t="s">
        <v>38</v>
      </c>
      <c r="N3" t="s">
        <v>17</v>
      </c>
    </row>
    <row r="4" spans="1:14">
      <c r="A4" t="s">
        <v>101</v>
      </c>
      <c r="B4">
        <v>78</v>
      </c>
      <c r="E4" t="s">
        <v>5</v>
      </c>
      <c r="F4">
        <v>25</v>
      </c>
      <c r="G4">
        <v>7</v>
      </c>
      <c r="I4">
        <v>25422</v>
      </c>
      <c r="J4">
        <v>1</v>
      </c>
      <c r="K4">
        <v>6</v>
      </c>
      <c r="L4">
        <f>SUM(F3:F38)</f>
        <v>23455</v>
      </c>
      <c r="M4">
        <f t="shared" ref="M4:N4" si="0">SUM(G3:G38)</f>
        <v>320</v>
      </c>
      <c r="N4">
        <f t="shared" si="0"/>
        <v>121</v>
      </c>
    </row>
    <row r="5" spans="1:14">
      <c r="A5" t="s">
        <v>250</v>
      </c>
      <c r="B5">
        <v>120</v>
      </c>
      <c r="E5" t="s">
        <v>5</v>
      </c>
      <c r="F5">
        <v>42</v>
      </c>
    </row>
    <row r="6" spans="1:14">
      <c r="A6" t="s">
        <v>102</v>
      </c>
      <c r="B6">
        <v>14</v>
      </c>
      <c r="E6" t="s">
        <v>211</v>
      </c>
      <c r="F6">
        <v>26</v>
      </c>
      <c r="G6">
        <v>2</v>
      </c>
      <c r="H6">
        <v>8</v>
      </c>
    </row>
    <row r="7" spans="1:14">
      <c r="A7" t="s">
        <v>103</v>
      </c>
      <c r="B7">
        <v>64937</v>
      </c>
      <c r="E7" t="s">
        <v>5</v>
      </c>
      <c r="F7">
        <v>3787</v>
      </c>
      <c r="G7">
        <v>19</v>
      </c>
      <c r="H7">
        <v>10</v>
      </c>
    </row>
    <row r="8" spans="1:14">
      <c r="A8" t="s">
        <v>104</v>
      </c>
      <c r="B8">
        <v>943</v>
      </c>
      <c r="E8" t="s">
        <v>5</v>
      </c>
      <c r="F8">
        <v>66</v>
      </c>
      <c r="G8">
        <v>15</v>
      </c>
      <c r="H8">
        <v>11</v>
      </c>
    </row>
    <row r="9" spans="1:14">
      <c r="A9" t="s">
        <v>251</v>
      </c>
      <c r="B9">
        <v>177</v>
      </c>
      <c r="E9" t="s">
        <v>257</v>
      </c>
      <c r="F9">
        <v>8</v>
      </c>
      <c r="G9">
        <v>17</v>
      </c>
    </row>
    <row r="10" spans="1:14">
      <c r="A10" t="s">
        <v>252</v>
      </c>
      <c r="B10">
        <v>208</v>
      </c>
      <c r="E10" t="s">
        <v>5</v>
      </c>
      <c r="F10">
        <v>22</v>
      </c>
    </row>
    <row r="11" spans="1:14">
      <c r="A11" t="s">
        <v>253</v>
      </c>
      <c r="B11">
        <v>41</v>
      </c>
      <c r="E11" t="s">
        <v>212</v>
      </c>
      <c r="F11">
        <v>9</v>
      </c>
      <c r="G11">
        <v>7</v>
      </c>
      <c r="H11">
        <v>6</v>
      </c>
    </row>
    <row r="12" spans="1:14">
      <c r="A12" t="s">
        <v>254</v>
      </c>
      <c r="B12">
        <v>20</v>
      </c>
      <c r="E12" t="s">
        <v>5</v>
      </c>
      <c r="F12">
        <v>5</v>
      </c>
    </row>
    <row r="13" spans="1:14">
      <c r="A13" t="s">
        <v>255</v>
      </c>
      <c r="B13">
        <v>0</v>
      </c>
      <c r="C13">
        <v>2</v>
      </c>
      <c r="E13" t="s">
        <v>5</v>
      </c>
      <c r="G13">
        <v>18</v>
      </c>
      <c r="H13">
        <v>6</v>
      </c>
    </row>
    <row r="14" spans="1:14">
      <c r="A14" t="s">
        <v>116</v>
      </c>
      <c r="B14">
        <v>11</v>
      </c>
      <c r="E14" t="s">
        <v>5</v>
      </c>
      <c r="F14">
        <v>3</v>
      </c>
      <c r="G14">
        <v>11</v>
      </c>
      <c r="H14">
        <v>6</v>
      </c>
    </row>
    <row r="15" spans="1:14">
      <c r="A15" t="s">
        <v>256</v>
      </c>
      <c r="B15">
        <v>0</v>
      </c>
      <c r="C15">
        <v>2</v>
      </c>
      <c r="D15">
        <v>8</v>
      </c>
      <c r="E15" t="s">
        <v>5</v>
      </c>
      <c r="G15">
        <v>12</v>
      </c>
      <c r="H15">
        <v>10</v>
      </c>
    </row>
    <row r="16" spans="1:14">
      <c r="A16" t="s">
        <v>119</v>
      </c>
      <c r="B16">
        <v>3335</v>
      </c>
      <c r="C16">
        <v>5</v>
      </c>
      <c r="D16">
        <v>0</v>
      </c>
      <c r="E16" t="s">
        <v>5</v>
      </c>
      <c r="F16">
        <v>3335</v>
      </c>
      <c r="G16">
        <v>15</v>
      </c>
    </row>
    <row r="17" spans="1:8">
      <c r="A17" t="s">
        <v>258</v>
      </c>
      <c r="B17">
        <v>75</v>
      </c>
      <c r="C17">
        <v>5</v>
      </c>
      <c r="D17">
        <v>18</v>
      </c>
      <c r="E17" t="s">
        <v>5</v>
      </c>
      <c r="F17">
        <v>189</v>
      </c>
      <c r="G17">
        <v>15</v>
      </c>
      <c r="H17">
        <v>6</v>
      </c>
    </row>
    <row r="18" spans="1:8">
      <c r="A18" t="s">
        <v>121</v>
      </c>
      <c r="B18">
        <v>364</v>
      </c>
      <c r="C18">
        <v>11</v>
      </c>
      <c r="D18">
        <v>0</v>
      </c>
      <c r="E18" t="s">
        <v>202</v>
      </c>
      <c r="F18">
        <v>4739</v>
      </c>
      <c r="G18">
        <v>5</v>
      </c>
      <c r="H18">
        <v>2</v>
      </c>
    </row>
    <row r="19" spans="1:8">
      <c r="A19" t="s">
        <v>123</v>
      </c>
      <c r="B19">
        <v>118</v>
      </c>
      <c r="C19">
        <v>18</v>
      </c>
      <c r="D19">
        <v>3</v>
      </c>
      <c r="E19" t="s">
        <v>202</v>
      </c>
      <c r="F19">
        <v>1546</v>
      </c>
      <c r="G19">
        <v>5</v>
      </c>
      <c r="H19">
        <v>9</v>
      </c>
    </row>
    <row r="20" spans="1:8">
      <c r="A20" t="s">
        <v>259</v>
      </c>
      <c r="B20">
        <v>5895</v>
      </c>
      <c r="E20" t="s">
        <v>17</v>
      </c>
      <c r="F20">
        <v>3537</v>
      </c>
    </row>
    <row r="21" spans="1:8">
      <c r="A21" t="s">
        <v>260</v>
      </c>
      <c r="B21">
        <v>4</v>
      </c>
      <c r="C21">
        <v>2</v>
      </c>
      <c r="D21">
        <v>25</v>
      </c>
      <c r="E21" t="s">
        <v>5</v>
      </c>
      <c r="F21">
        <v>40</v>
      </c>
      <c r="G21">
        <v>5</v>
      </c>
    </row>
    <row r="22" spans="1:8">
      <c r="A22" t="s">
        <v>261</v>
      </c>
      <c r="B22">
        <v>176</v>
      </c>
      <c r="C22">
        <v>0</v>
      </c>
      <c r="D22">
        <v>18</v>
      </c>
      <c r="E22" t="s">
        <v>5</v>
      </c>
      <c r="F22">
        <v>968</v>
      </c>
      <c r="G22">
        <v>16</v>
      </c>
      <c r="H22">
        <v>6</v>
      </c>
    </row>
    <row r="23" spans="1:8">
      <c r="A23" t="s">
        <v>262</v>
      </c>
      <c r="B23">
        <v>1475</v>
      </c>
      <c r="E23" t="s">
        <v>257</v>
      </c>
      <c r="F23">
        <v>73</v>
      </c>
      <c r="G23">
        <v>15</v>
      </c>
    </row>
    <row r="24" spans="1:8">
      <c r="A24" t="s">
        <v>263</v>
      </c>
      <c r="B24">
        <v>1124</v>
      </c>
      <c r="E24" t="s">
        <v>17</v>
      </c>
      <c r="F24">
        <v>98</v>
      </c>
      <c r="G24">
        <v>7</v>
      </c>
    </row>
    <row r="25" spans="1:8">
      <c r="A25" t="s">
        <v>264</v>
      </c>
      <c r="B25">
        <v>11457</v>
      </c>
      <c r="E25" t="s">
        <v>17</v>
      </c>
      <c r="F25">
        <v>28</v>
      </c>
      <c r="G25">
        <v>12</v>
      </c>
      <c r="H25">
        <v>10</v>
      </c>
    </row>
    <row r="26" spans="1:8">
      <c r="A26" t="s">
        <v>265</v>
      </c>
      <c r="B26">
        <v>24</v>
      </c>
      <c r="E26" t="s">
        <v>270</v>
      </c>
      <c r="F26">
        <v>4</v>
      </c>
      <c r="G26">
        <v>16</v>
      </c>
    </row>
    <row r="27" spans="1:8">
      <c r="A27" t="s">
        <v>266</v>
      </c>
      <c r="B27">
        <v>387</v>
      </c>
      <c r="E27" t="s">
        <v>271</v>
      </c>
      <c r="F27">
        <v>11</v>
      </c>
      <c r="G27">
        <v>5</v>
      </c>
      <c r="H27">
        <v>9</v>
      </c>
    </row>
    <row r="28" spans="1:8">
      <c r="A28" t="s">
        <v>267</v>
      </c>
      <c r="B28">
        <v>13</v>
      </c>
      <c r="E28" t="s">
        <v>270</v>
      </c>
      <c r="F28">
        <v>6</v>
      </c>
      <c r="G28">
        <v>10</v>
      </c>
    </row>
    <row r="29" spans="1:8">
      <c r="A29" t="s">
        <v>268</v>
      </c>
      <c r="B29">
        <v>222</v>
      </c>
      <c r="E29" t="s">
        <v>270</v>
      </c>
      <c r="F29">
        <v>66</v>
      </c>
      <c r="G29">
        <v>12</v>
      </c>
    </row>
    <row r="30" spans="1:8">
      <c r="A30" t="s">
        <v>269</v>
      </c>
      <c r="B30">
        <v>50</v>
      </c>
      <c r="C30">
        <v>3</v>
      </c>
      <c r="D30">
        <v>24</v>
      </c>
      <c r="E30" t="s">
        <v>17</v>
      </c>
      <c r="F30">
        <v>23</v>
      </c>
      <c r="G30">
        <v>4</v>
      </c>
      <c r="H30">
        <v>3</v>
      </c>
    </row>
    <row r="31" spans="1:8">
      <c r="A31" t="s">
        <v>159</v>
      </c>
      <c r="B31">
        <v>180</v>
      </c>
      <c r="C31">
        <v>0</v>
      </c>
      <c r="D31">
        <v>23</v>
      </c>
      <c r="E31" t="s">
        <v>5</v>
      </c>
      <c r="F31">
        <v>285</v>
      </c>
      <c r="G31">
        <v>16</v>
      </c>
      <c r="H31">
        <v>2</v>
      </c>
    </row>
    <row r="32" spans="1:8">
      <c r="A32" t="s">
        <v>145</v>
      </c>
      <c r="B32">
        <v>109788</v>
      </c>
      <c r="E32" t="s">
        <v>17</v>
      </c>
      <c r="F32">
        <v>2055</v>
      </c>
      <c r="G32">
        <v>10</v>
      </c>
      <c r="H32">
        <v>6</v>
      </c>
    </row>
    <row r="33" spans="1:8">
      <c r="A33" t="s">
        <v>147</v>
      </c>
      <c r="B33">
        <v>8</v>
      </c>
      <c r="C33">
        <v>1</v>
      </c>
      <c r="D33">
        <v>56</v>
      </c>
      <c r="E33" t="s">
        <v>202</v>
      </c>
      <c r="F33">
        <v>283</v>
      </c>
      <c r="G33">
        <v>7</v>
      </c>
      <c r="H33">
        <v>1</v>
      </c>
    </row>
    <row r="34" spans="1:8">
      <c r="A34" t="s">
        <v>148</v>
      </c>
      <c r="B34">
        <v>0</v>
      </c>
      <c r="C34">
        <v>2</v>
      </c>
      <c r="D34">
        <v>41</v>
      </c>
      <c r="E34" t="s">
        <v>202</v>
      </c>
      <c r="F34">
        <v>75</v>
      </c>
      <c r="G34">
        <v>5</v>
      </c>
      <c r="H34">
        <v>10</v>
      </c>
    </row>
    <row r="35" spans="1:8">
      <c r="A35" t="s">
        <v>163</v>
      </c>
      <c r="B35">
        <v>297220</v>
      </c>
      <c r="E35" t="s">
        <v>17</v>
      </c>
      <c r="F35">
        <v>1486</v>
      </c>
      <c r="G35">
        <v>2</v>
      </c>
    </row>
    <row r="36" spans="1:8">
      <c r="A36" t="s">
        <v>272</v>
      </c>
      <c r="B36">
        <v>40</v>
      </c>
      <c r="C36">
        <v>2</v>
      </c>
      <c r="D36">
        <v>14</v>
      </c>
      <c r="E36" t="s">
        <v>5</v>
      </c>
      <c r="F36">
        <v>243</v>
      </c>
      <c r="G36">
        <v>15</v>
      </c>
    </row>
    <row r="37" spans="1:8">
      <c r="A37" t="s">
        <v>273</v>
      </c>
      <c r="B37">
        <v>105</v>
      </c>
      <c r="E37" t="s">
        <v>17</v>
      </c>
      <c r="F37">
        <v>183</v>
      </c>
      <c r="G37">
        <v>15</v>
      </c>
    </row>
    <row r="38" spans="1:8">
      <c r="A38" t="s">
        <v>274</v>
      </c>
      <c r="B38">
        <v>2</v>
      </c>
      <c r="E38" t="s">
        <v>17</v>
      </c>
      <c r="F38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8"/>
  <sheetViews>
    <sheetView tabSelected="1" topLeftCell="A2" workbookViewId="0">
      <selection activeCell="N12" sqref="N12"/>
    </sheetView>
  </sheetViews>
  <sheetFormatPr defaultRowHeight="15"/>
  <sheetData>
    <row r="1" spans="1:14">
      <c r="B1" t="s">
        <v>4</v>
      </c>
      <c r="F1" t="s">
        <v>1</v>
      </c>
      <c r="I1" t="s">
        <v>275</v>
      </c>
    </row>
    <row r="2" spans="1:14">
      <c r="A2" t="s">
        <v>0</v>
      </c>
      <c r="F2" t="s">
        <v>2</v>
      </c>
      <c r="G2" t="s">
        <v>3</v>
      </c>
      <c r="H2" t="s">
        <v>2</v>
      </c>
      <c r="I2" t="s">
        <v>37</v>
      </c>
      <c r="L2" t="s">
        <v>39</v>
      </c>
    </row>
    <row r="3" spans="1:14">
      <c r="A3" t="s">
        <v>101</v>
      </c>
      <c r="B3">
        <v>4</v>
      </c>
      <c r="E3" t="s">
        <v>5</v>
      </c>
      <c r="F3">
        <v>1</v>
      </c>
      <c r="G3">
        <v>13</v>
      </c>
      <c r="H3">
        <v>9</v>
      </c>
      <c r="I3" t="s">
        <v>17</v>
      </c>
      <c r="J3" t="s">
        <v>38</v>
      </c>
      <c r="K3" t="s">
        <v>17</v>
      </c>
      <c r="L3" t="s">
        <v>17</v>
      </c>
      <c r="M3" t="s">
        <v>38</v>
      </c>
      <c r="N3" t="s">
        <v>17</v>
      </c>
    </row>
    <row r="4" spans="1:14">
      <c r="A4" t="s">
        <v>104</v>
      </c>
      <c r="B4">
        <v>20</v>
      </c>
      <c r="E4" t="s">
        <v>5</v>
      </c>
      <c r="F4">
        <v>2</v>
      </c>
      <c r="I4">
        <v>56862</v>
      </c>
      <c r="J4">
        <v>17</v>
      </c>
      <c r="K4">
        <v>9</v>
      </c>
      <c r="L4">
        <f>SUM(F3:F48)</f>
        <v>57089</v>
      </c>
      <c r="M4">
        <f t="shared" ref="M4:N4" si="0">SUM(G3:G48)</f>
        <v>275</v>
      </c>
      <c r="N4">
        <f t="shared" si="0"/>
        <v>33</v>
      </c>
    </row>
    <row r="5" spans="1:14">
      <c r="A5" t="s">
        <v>123</v>
      </c>
      <c r="B5">
        <v>24</v>
      </c>
      <c r="E5" t="s">
        <v>5</v>
      </c>
      <c r="F5">
        <v>16</v>
      </c>
      <c r="G5">
        <v>16</v>
      </c>
    </row>
    <row r="6" spans="1:14">
      <c r="A6" t="s">
        <v>259</v>
      </c>
      <c r="B6">
        <v>108</v>
      </c>
      <c r="E6" t="s">
        <v>17</v>
      </c>
      <c r="F6">
        <v>70</v>
      </c>
      <c r="G6">
        <v>4</v>
      </c>
    </row>
    <row r="7" spans="1:14">
      <c r="A7" t="s">
        <v>263</v>
      </c>
      <c r="B7">
        <v>24</v>
      </c>
      <c r="E7" t="s">
        <v>17</v>
      </c>
      <c r="F7">
        <v>2</v>
      </c>
      <c r="G7">
        <v>8</v>
      </c>
    </row>
    <row r="8" spans="1:14">
      <c r="A8" t="s">
        <v>267</v>
      </c>
      <c r="B8">
        <v>11</v>
      </c>
      <c r="E8" t="s">
        <v>282</v>
      </c>
      <c r="F8">
        <v>5</v>
      </c>
      <c r="G8">
        <v>10</v>
      </c>
    </row>
    <row r="9" spans="1:14">
      <c r="A9" t="s">
        <v>159</v>
      </c>
      <c r="B9">
        <v>19</v>
      </c>
      <c r="C9">
        <v>1</v>
      </c>
      <c r="D9">
        <v>8</v>
      </c>
      <c r="E9" t="s">
        <v>5</v>
      </c>
      <c r="F9">
        <v>36</v>
      </c>
      <c r="G9">
        <v>4</v>
      </c>
      <c r="H9">
        <v>6</v>
      </c>
    </row>
    <row r="10" spans="1:14">
      <c r="A10" t="s">
        <v>277</v>
      </c>
      <c r="B10">
        <v>652</v>
      </c>
      <c r="E10" t="s">
        <v>17</v>
      </c>
      <c r="F10">
        <v>505</v>
      </c>
      <c r="G10">
        <v>12</v>
      </c>
    </row>
    <row r="11" spans="1:14">
      <c r="A11" t="s">
        <v>162</v>
      </c>
      <c r="B11">
        <v>102</v>
      </c>
      <c r="F11">
        <v>153</v>
      </c>
    </row>
    <row r="12" spans="1:14">
      <c r="A12" t="s">
        <v>163</v>
      </c>
      <c r="B12">
        <v>700</v>
      </c>
      <c r="E12" t="s">
        <v>23</v>
      </c>
      <c r="F12">
        <v>3</v>
      </c>
      <c r="G12">
        <v>17</v>
      </c>
    </row>
    <row r="13" spans="1:14">
      <c r="A13" t="s">
        <v>278</v>
      </c>
      <c r="B13">
        <v>20</v>
      </c>
      <c r="E13" t="s">
        <v>17</v>
      </c>
      <c r="F13">
        <v>15</v>
      </c>
    </row>
    <row r="14" spans="1:14">
      <c r="A14" t="s">
        <v>279</v>
      </c>
      <c r="B14">
        <v>140</v>
      </c>
      <c r="F14">
        <v>105</v>
      </c>
    </row>
    <row r="15" spans="1:14">
      <c r="A15" t="s">
        <v>280</v>
      </c>
      <c r="B15">
        <v>881</v>
      </c>
      <c r="F15">
        <v>881</v>
      </c>
    </row>
    <row r="16" spans="1:14">
      <c r="A16" t="s">
        <v>281</v>
      </c>
      <c r="B16">
        <v>2969</v>
      </c>
      <c r="F16">
        <v>3711</v>
      </c>
      <c r="G16">
        <v>5</v>
      </c>
    </row>
    <row r="17" spans="1:8">
      <c r="A17" t="s">
        <v>283</v>
      </c>
      <c r="B17">
        <v>2191</v>
      </c>
      <c r="E17" t="s">
        <v>17</v>
      </c>
      <c r="F17">
        <v>2738</v>
      </c>
      <c r="G17">
        <v>15</v>
      </c>
    </row>
    <row r="18" spans="1:8">
      <c r="A18" t="s">
        <v>170</v>
      </c>
      <c r="B18">
        <v>5699</v>
      </c>
      <c r="F18">
        <v>3419</v>
      </c>
      <c r="G18">
        <v>8</v>
      </c>
    </row>
    <row r="19" spans="1:8">
      <c r="A19" t="s">
        <v>284</v>
      </c>
      <c r="B19">
        <v>364</v>
      </c>
      <c r="F19">
        <v>527</v>
      </c>
      <c r="G19">
        <v>12</v>
      </c>
    </row>
    <row r="20" spans="1:8">
      <c r="A20" t="s">
        <v>285</v>
      </c>
      <c r="B20">
        <v>80</v>
      </c>
      <c r="F20">
        <v>68</v>
      </c>
    </row>
    <row r="21" spans="1:8">
      <c r="A21" t="s">
        <v>174</v>
      </c>
      <c r="B21">
        <v>11114</v>
      </c>
      <c r="F21">
        <v>9446</v>
      </c>
      <c r="G21">
        <v>18</v>
      </c>
    </row>
    <row r="22" spans="1:8">
      <c r="A22" t="s">
        <v>286</v>
      </c>
      <c r="B22">
        <v>100</v>
      </c>
      <c r="F22">
        <v>85</v>
      </c>
    </row>
    <row r="23" spans="1:8">
      <c r="A23" t="s">
        <v>175</v>
      </c>
      <c r="B23">
        <v>2425</v>
      </c>
      <c r="F23">
        <v>3210</v>
      </c>
      <c r="G23">
        <v>9</v>
      </c>
      <c r="H23">
        <v>6</v>
      </c>
    </row>
    <row r="24" spans="1:8">
      <c r="A24" t="s">
        <v>287</v>
      </c>
      <c r="B24">
        <v>19</v>
      </c>
      <c r="F24">
        <v>42</v>
      </c>
      <c r="G24">
        <v>15</v>
      </c>
    </row>
    <row r="25" spans="1:8">
      <c r="A25" t="s">
        <v>288</v>
      </c>
      <c r="B25">
        <v>122</v>
      </c>
      <c r="F25">
        <v>245</v>
      </c>
    </row>
    <row r="26" spans="1:8">
      <c r="A26" t="s">
        <v>289</v>
      </c>
      <c r="B26">
        <v>60</v>
      </c>
      <c r="F26">
        <v>60</v>
      </c>
    </row>
    <row r="27" spans="1:8">
      <c r="A27" t="s">
        <v>177</v>
      </c>
      <c r="B27">
        <v>760</v>
      </c>
      <c r="F27">
        <v>1140</v>
      </c>
    </row>
    <row r="28" spans="1:8">
      <c r="A28" t="s">
        <v>178</v>
      </c>
      <c r="B28">
        <v>1252</v>
      </c>
      <c r="F28">
        <v>959</v>
      </c>
    </row>
    <row r="29" spans="1:8">
      <c r="A29" t="s">
        <v>179</v>
      </c>
      <c r="B29">
        <v>140</v>
      </c>
      <c r="F29">
        <v>455</v>
      </c>
    </row>
    <row r="30" spans="1:8">
      <c r="A30" t="s">
        <v>180</v>
      </c>
      <c r="B30">
        <v>28</v>
      </c>
      <c r="F30">
        <v>98</v>
      </c>
    </row>
    <row r="31" spans="1:8">
      <c r="A31" t="s">
        <v>290</v>
      </c>
      <c r="B31">
        <v>10</v>
      </c>
      <c r="F31">
        <v>15</v>
      </c>
      <c r="G31">
        <v>10</v>
      </c>
    </row>
    <row r="32" spans="1:8">
      <c r="A32" t="s">
        <v>291</v>
      </c>
      <c r="B32">
        <v>2</v>
      </c>
      <c r="F32">
        <v>6</v>
      </c>
      <c r="G32">
        <v>10</v>
      </c>
    </row>
    <row r="33" spans="1:8">
      <c r="A33" t="s">
        <v>292</v>
      </c>
      <c r="B33">
        <v>40</v>
      </c>
      <c r="F33">
        <v>50</v>
      </c>
    </row>
    <row r="34" spans="1:8">
      <c r="A34" t="s">
        <v>293</v>
      </c>
      <c r="B34">
        <v>8</v>
      </c>
      <c r="F34">
        <v>64</v>
      </c>
    </row>
    <row r="35" spans="1:8">
      <c r="A35" t="s">
        <v>183</v>
      </c>
      <c r="B35">
        <v>1199</v>
      </c>
      <c r="F35">
        <v>1159</v>
      </c>
      <c r="G35">
        <v>1</v>
      </c>
    </row>
    <row r="36" spans="1:8">
      <c r="A36" t="s">
        <v>184</v>
      </c>
      <c r="B36">
        <v>9721</v>
      </c>
      <c r="F36">
        <v>7290</v>
      </c>
      <c r="G36">
        <v>15</v>
      </c>
    </row>
    <row r="37" spans="1:8">
      <c r="A37" t="s">
        <v>294</v>
      </c>
      <c r="B37">
        <v>8</v>
      </c>
      <c r="F37">
        <v>26</v>
      </c>
    </row>
    <row r="38" spans="1:8">
      <c r="A38" t="s">
        <v>295</v>
      </c>
      <c r="B38">
        <v>1</v>
      </c>
      <c r="F38">
        <v>1</v>
      </c>
      <c r="G38">
        <v>7</v>
      </c>
    </row>
    <row r="39" spans="1:8">
      <c r="A39" t="s">
        <v>185</v>
      </c>
      <c r="B39">
        <v>1742</v>
      </c>
      <c r="F39">
        <v>871</v>
      </c>
    </row>
    <row r="40" spans="1:8">
      <c r="A40" t="s">
        <v>186</v>
      </c>
      <c r="B40">
        <v>7504</v>
      </c>
      <c r="F40">
        <v>10225</v>
      </c>
      <c r="G40">
        <v>12</v>
      </c>
    </row>
    <row r="41" spans="1:8">
      <c r="A41" t="s">
        <v>187</v>
      </c>
      <c r="B41">
        <v>1084</v>
      </c>
      <c r="F41">
        <v>973</v>
      </c>
      <c r="G41">
        <v>12</v>
      </c>
    </row>
    <row r="42" spans="1:8">
      <c r="A42" t="s">
        <v>296</v>
      </c>
      <c r="B42">
        <v>2</v>
      </c>
      <c r="F42">
        <v>9</v>
      </c>
      <c r="G42">
        <v>10</v>
      </c>
    </row>
    <row r="43" spans="1:8">
      <c r="A43" t="s">
        <v>297</v>
      </c>
      <c r="B43">
        <v>85</v>
      </c>
      <c r="F43">
        <v>104</v>
      </c>
      <c r="G43">
        <v>2</v>
      </c>
      <c r="H43">
        <v>6</v>
      </c>
    </row>
    <row r="44" spans="1:8">
      <c r="A44" t="s">
        <v>298</v>
      </c>
      <c r="B44">
        <v>5</v>
      </c>
      <c r="F44">
        <v>4</v>
      </c>
      <c r="G44">
        <v>4</v>
      </c>
    </row>
    <row r="45" spans="1:8">
      <c r="A45" t="s">
        <v>299</v>
      </c>
      <c r="B45">
        <v>4</v>
      </c>
      <c r="F45">
        <v>10</v>
      </c>
      <c r="G45">
        <v>8</v>
      </c>
    </row>
    <row r="46" spans="1:8">
      <c r="A46" t="s">
        <v>189</v>
      </c>
      <c r="B46">
        <v>14214</v>
      </c>
      <c r="E46" t="s">
        <v>17</v>
      </c>
      <c r="F46">
        <v>7107</v>
      </c>
    </row>
    <row r="47" spans="1:8">
      <c r="A47" t="s">
        <v>190</v>
      </c>
      <c r="B47">
        <v>494</v>
      </c>
      <c r="F47">
        <v>407</v>
      </c>
      <c r="G47">
        <v>11</v>
      </c>
    </row>
    <row r="48" spans="1:8">
      <c r="A48" t="s">
        <v>300</v>
      </c>
      <c r="B48">
        <v>1815</v>
      </c>
      <c r="F48">
        <v>771</v>
      </c>
      <c r="G48">
        <v>7</v>
      </c>
      <c r="H48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2015-03-04T17:38:11Z</dcterms:created>
  <dcterms:modified xsi:type="dcterms:W3CDTF">2015-04-16T20:47:51Z</dcterms:modified>
</cp:coreProperties>
</file>